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140" windowHeight="6900"/>
  </bookViews>
  <sheets>
    <sheet name="Sheet1" sheetId="1" r:id="rId1"/>
    <sheet name="Sheet2" sheetId="2" r:id="rId2"/>
    <sheet name="Sheet3" sheetId="3" r:id="rId3"/>
  </sheets>
  <externalReferences>
    <externalReference r:id="rId4"/>
  </externalReferences>
  <definedNames>
    <definedName name="_xlnm._FilterDatabase" localSheetId="0" hidden="1">Sheet1!$A$2:$S$143</definedName>
    <definedName name="都是">[1]项目明细分类表!$A$11:$A$14</definedName>
  </definedNames>
  <calcPr calcId="144525"/>
</workbook>
</file>

<file path=xl/sharedStrings.xml><?xml version="1.0" encoding="utf-8"?>
<sst xmlns="http://schemas.openxmlformats.org/spreadsheetml/2006/main" count="1241" uniqueCount="640">
  <si>
    <t>2024年财政衔接推进乡村振兴补助资金（巩固拓展脱贫成果和乡村振兴任务）项目申报入库统计表</t>
  </si>
  <si>
    <t>序号</t>
  </si>
  <si>
    <t>项目名称</t>
  </si>
  <si>
    <t>项目类型</t>
  </si>
  <si>
    <t>建设性质</t>
  </si>
  <si>
    <t>实施地点</t>
  </si>
  <si>
    <t>建设内容</t>
  </si>
  <si>
    <t>投资概算（万元）</t>
  </si>
  <si>
    <t>预期绩效目标</t>
  </si>
  <si>
    <t>利益联结机制</t>
  </si>
  <si>
    <t>实施期限</t>
  </si>
  <si>
    <t>责任单位</t>
  </si>
  <si>
    <t>备注</t>
  </si>
  <si>
    <t>一、乡村建设行动</t>
  </si>
  <si>
    <t>2024年太康县王集乡韩楼行政村道路建设项目</t>
  </si>
  <si>
    <t>乡村建设行动</t>
  </si>
  <si>
    <t>新建</t>
  </si>
  <si>
    <t>韩楼行政村</t>
  </si>
  <si>
    <t>新建道路3700米，宽度4米，厚度18公分。</t>
  </si>
  <si>
    <t>解决群众出行问题，促进当地经济发展改善农村生产生活条件，提高农民生活质量，为农村经济发展提供了基础保障，带动脱贫户18户64人。</t>
  </si>
  <si>
    <t>通过道路建设基础设施建设，改善交通条件，减轻了群众劳动生产强度，提高生产效率，推动产业发展，促进群众增收。</t>
  </si>
  <si>
    <t>2024年5月-2024年12月</t>
  </si>
  <si>
    <t>县乡村振兴局</t>
  </si>
  <si>
    <t>2024年太康县高贤乡保渡村道路建设项目</t>
  </si>
  <si>
    <t>保渡村</t>
  </si>
  <si>
    <t>新建沥青路面道路长2851米，路面宽4.5米，路基宽度5.5米，全线新建钢筋混凝土圆管涵5道，其中1—φ1.5米圆管涵3道，1—φ1.0米圆管涵2道，涵长共计74米。</t>
  </si>
  <si>
    <t>解决脱贫群众出行问题，促进当地经济发展改善农村生产生活条件，提高农民生活质量，为农村经济发展提供了基础保障。带动脱贫户、监测户5户23人，提升脱贫户满意度和幸福感，群众对项目实施效果非常满意。项目建成后产权归行政村村集体所有，项目质量合格率100%，项目完成及时率100%，群众满意度100%。</t>
  </si>
  <si>
    <t>通过改善交通条件，解决群众出行问题，缩短出行时间，促进当地经济发展，改善农村生产生活条件，提高农民生活质量，为农村经济发展、乡村振兴提供了基础保障。受益脱贫户、监测户5户23人。</t>
  </si>
  <si>
    <t>2024年太康县高贤乡南村岗产业园配套设施项目</t>
  </si>
  <si>
    <t>南村岗行政村</t>
  </si>
  <si>
    <t>排水渠一：长度663米设计深度0.8米 上口宽幅1.2米 底口宽幅0.6米混凝土硬化十公分
排水渠二：长度130米 设计600混凝土管
排水渠三：长度760米 设计为深40*宽50上加盖板
排水渠四：长度80米 设计为300的波纹管
排水渠五：长度190米 设计为60*70的U型沟
因蔬菜基地需求新建400kv变压器一座
另设计排水沟长度54米宽度4.5米深3米</t>
  </si>
  <si>
    <t>项目实施后将就一步提高就业能力和脱贫户脱贫致富的能力，提升群众的满意度和幸福感。带动脱贫户、监测户126户580人，每年增加村集体收入4万元，项目建成后产权归行政村村集体所有。</t>
  </si>
  <si>
    <t>项目实施后能够带动周边脱贫群众务工就业，增加脱贫群众经济收入，促进当地经济发展。</t>
  </si>
  <si>
    <t>高贤乡人民政府</t>
  </si>
  <si>
    <t>2024年太康县高贤乡高南行政村道路建设提升项目</t>
  </si>
  <si>
    <t>高南行政村</t>
  </si>
  <si>
    <t>高南行政村基础提升透水砖1100平方米。新建双15砼路面长230米，宽14米，购回填土800立方米，路沿石600米。新修水泥路面路面长1150米，宽4.5米、厚18厘米。</t>
  </si>
  <si>
    <t>解决脱贫群众出行问题，促进当地经济发展改善农村生产生活条件，提高农民生活质量，为农村经济发展提供了基础保障。带动脱贫户、监测户12户30人，提升脱贫户满意度和幸福感，群众对项目实施效果非常满意。项目建成后产权归高南行政村村集体所有。</t>
  </si>
  <si>
    <t>通过改善交通条件，解决群众出行问题，缩短出行时间，促进当地经济发展，改善农村生产生活条件，提高农民生活质量，为农村经济发展、乡村振兴提供了基础保障。受益脱贫户12户30人。</t>
  </si>
  <si>
    <t>2024年太康县杨庙乡马庄行政村道路建设项目</t>
  </si>
  <si>
    <t>马庄行政村</t>
  </si>
  <si>
    <t>新建村内道路6200平方米，厚度18公分，采用c30混泥土浇筑。</t>
  </si>
  <si>
    <t>解决脱贫群众出行问题，促进当地经济发展改善农村生产生活条件，提高农民生活质量，为农村经济发展提供了基础保障。带动脱贫户、监测户52户210人，提升脱贫户满意度和幸福感，群众对项目实施效果非常满意。项目建成后产权归马庄行政村村集体所有，项目质量合格率100%，项目完成及时率100%，群众满意度100%。</t>
  </si>
  <si>
    <t>通过改善交通条件，解决群众出行问题，缩短出行时间，促进当地经济发展，改善农村生产生活条件，提高农民生活质量，为农村经济发展、乡村振兴提供了基础保障。受益马庄村脱贫户、监测户52户210人。</t>
  </si>
  <si>
    <t>2024年太康县独塘乡王湾行政村道路建设项目</t>
  </si>
  <si>
    <t>王湾行政村</t>
  </si>
  <si>
    <t>新修道路10500平方，宽3.5米，厚度18公分。</t>
  </si>
  <si>
    <t>解决脱贫群众出行问题，促进当地经济发展改善农村生产生活条件，提高农民生活质量，为农村经济发展提供了基础保障。带动脱贫户、监测户28户114人，提升脱贫户满意度和幸福感，群众对项目实施效果非常满意。项目建成后产权归行政村村集体所有，项目质量合格率100%，项目完成及时率100%，群众满意度100%。</t>
  </si>
  <si>
    <t>通过改善交通条件，解决群众出行问题，缩短出行时间，促进当地经济发展，改善农村生产生活条件，提高农民生活质量，为农村经济发展、乡村振兴提供了基础保障。受益脱贫户、监测户28户114人。</t>
  </si>
  <si>
    <t>独塘乡人民政府</t>
  </si>
  <si>
    <t>2024年太康县逊母口镇农田水网建设项目</t>
  </si>
  <si>
    <t>逊母口镇</t>
  </si>
  <si>
    <t>疏浚马屯沟12.382km，疏浚马屯沟一支渠1.25km。建设提灌站2座、节制闸1座、机闸一体式小型涵闸18座、2孔8m桥梁2座、1孔3m桥梁1座、过路涵管11处；埋设PE管道980m；架设过桥镀锌钢塑管50m，配备移动泵车2台。</t>
  </si>
  <si>
    <t>改善逊母口镇群众的农田灌排保障能力，改善灌溉面积0.6万亩，受益脱贫人口数352人。</t>
  </si>
  <si>
    <t>改善群众的农田灌排保障能力问题，切实提高群众满意度和获得感，改善灌溉面积0.6万亩，受益脱贫人口数352人，受益建档立卡贫困人口满意度100%。</t>
  </si>
  <si>
    <t>县水利局</t>
  </si>
  <si>
    <t>2024年太康县毛庄镇杨庄村村级道路建设项目</t>
  </si>
  <si>
    <t>杨庄村</t>
  </si>
  <si>
    <t>新建道路面积为11000平方米，厚度18公分混凝土路。</t>
  </si>
  <si>
    <t>解决群众出行问题，促进当地经济发展改善农村生产生活条件，提高农民生活质量，为农村经济发展提供了基础保障。</t>
  </si>
  <si>
    <t>项目实施后能有效解决群众出行难的问题，促进当地经济发展，为农村经济发展提供了保障，解决脱贫户20户54人脱贫人口出行问题</t>
  </si>
  <si>
    <t>2024年太康县逊母口镇北村行政村道路建设项目</t>
  </si>
  <si>
    <t>北村行政村</t>
  </si>
  <si>
    <t>新建道路长1280米，宽4米，厚度18公分。</t>
  </si>
  <si>
    <t>解决脱贫群众出行问题，促进当地经济发展改善农村生产生活条件，提高农民生活质量，为农村经济发展提供了基础保障。带动脱贫户、监测户，提升脱贫户满意度和幸福感，群众对项目实施效果非常满意。项目建成后产权归行政村村集体所有，项目质量合格率100%，项目完成及时率100%，群众满意度100%。</t>
  </si>
  <si>
    <t>通过改善交通条件，解决群众出行问题，缩短出行时间，促进当地经济发展，改善农村生产生活条件，提高农民生活质量，为农村经济发展、乡村振兴提供了基础保障。受益脱贫户、监测户。</t>
  </si>
  <si>
    <t>2024年太康县马头镇陈集行政村道路建设项目</t>
  </si>
  <si>
    <t>陈集行政村</t>
  </si>
  <si>
    <t>修建道路6451平方米，厚度18公分。</t>
  </si>
  <si>
    <t>解决脱贫群众出行问题，促进当地经济发展改善农村生产生活条件，提高农民生活质量，为农村经济发展提供了基础保障。带动脱贫户、监测户5户12人，提升脱贫户满意度和幸福感，群众对项目实施效果非常满意。项目建成后产权归陈集行政村村集体所有，项目质量合格率100%，项目完成及时率100%，群众满意度100%。</t>
  </si>
  <si>
    <t>通过改善交通条件，解决群众出行问题，缩短出行时间，促进当地经济发展，改善农村生产生活条件，提高农民生活质量，为农村经济发展、乡村振兴提供了基础保障。受益脱贫户、监测户5户12人。</t>
  </si>
  <si>
    <t>2024年太康县大许寨镇三冢集行政村新建道路项目</t>
  </si>
  <si>
    <t>三冢集</t>
  </si>
  <si>
    <t>新建道路总面积4000平方米，面层为15公分c30混泥土</t>
  </si>
  <si>
    <t>解决脱贫群众出行问题，促进当地经济发展改善农村生产生活条件，提高农民生活质量，为农村经济发展提供了基础保障。带动脱贫户39户197人、监测户5户21人，提升脱贫户满意度和幸福感，群众对项目实施效果非常满意。项目建成后产权归孙桥行政村村集体所有。项目建成后确权到行政村。</t>
  </si>
  <si>
    <t>通过改善交通条件，解决群众出行问题，缩短出行时间，促进当地经济发展，改善农村生产生活条件，提高农民生活质量，为农村经济发展、乡村振兴提供了基础保障。</t>
  </si>
  <si>
    <t>2024年太康县老冢镇大司行政村道路建设项目</t>
  </si>
  <si>
    <t>大司</t>
  </si>
  <si>
    <t>解决脱贫群众出行问题，促进当地经济发展改善农村生产生活条件，提高农民生活质量，为农村经济发展提供了基础保障。项目建成后产权归该行政村村集体所有，项目质量合格率100%，项目完成及时率100%，群众满意度100%。</t>
  </si>
  <si>
    <t>项目实施后能有效解决群众出行难的问题，促进当地经济发展，为农村经济发展提供了保障，改善554户2575人出行条件</t>
  </si>
  <si>
    <t>2024年太康县张集镇刘庄行政村道路建设项目</t>
  </si>
  <si>
    <t>刘庄行政村</t>
  </si>
  <si>
    <t>新建道路长2000米，宽4.5米，厚18公分</t>
  </si>
  <si>
    <t>解决脱贫群众出行问题，促进当地经济发展改善农村生产生活条件，提高农民生活质量，为农村经济发展提供了基础保障。带动脱贫户、监测户28户110人，提升脱贫户满意度和幸福感，群众对项目实施效果非常满意。项目建成后产权归刘庄行政村村集体所有。</t>
  </si>
  <si>
    <t>通过改善交通条件，解决群众出行问题，缩短出行时间，促进当地经济发展，改善农村生产生活条件，提高农民生活质量，为农村经济发展、乡村振兴提供了基础保障。受益刘庄村脱贫户、监测户28户110人。</t>
  </si>
  <si>
    <t>2024年太康县转楼镇台寨、张仪宾、大赵行政村道路建设项目</t>
  </si>
  <si>
    <t>台寨、张仪宾、大赵行政村</t>
  </si>
  <si>
    <t>新修道路9090平方米，厚度18公分。</t>
  </si>
  <si>
    <t>解决脱贫群众出行问题，促进当地经济发展改善农村生产生活条件，提高农民生活质量，为农村经济发展提供了基础保障。带动脱贫户、监测户153户620人，提升脱贫户满意度和幸福感，群众对项目实施效果非常满意。项目建成后产权归行政村村集体所有，项目质量合格率100%，项目完成及时率100%，群众满意度100%。</t>
  </si>
  <si>
    <t>通过改善交通条件，解决群众出行问题，缩短出行时间，促进当地经济发展，改善农村生产生活条件，提高农民生活质量，为农村经济发展、乡村振兴提供了基础保障。受益脱贫户、监测153户620人。</t>
  </si>
  <si>
    <t>2024年太康县五里口乡马小庄行政村道路建设项目</t>
  </si>
  <si>
    <t>马小庄行政村</t>
  </si>
  <si>
    <t>新建马小庄村道路长2000米，宽4.5米，厚度18公分。</t>
  </si>
  <si>
    <t>解决脱贫群众出行问题，促进当地经济发展改善农村生产生活条件，提高农民生活质量，为农村经济发展提供了基础保障。带动脱贫户、监测户153户724人，提升脱贫户满意度和幸福感，群众对项目实施效果非常满意。项目建成后产权归马小庄行政村村集体所有，项目质量合格率100%，项目完成及时率100%，群众满意度100%。</t>
  </si>
  <si>
    <t>通过改善交通条件，解决群众出行问题，缩短出行时间，促进当地经济发展，改善农村生产生活条件，提高农民生活质量，为农村经济发展、乡村振兴提供了基础保障。受益马小庄村脱贫户、监测户153户724人。</t>
  </si>
  <si>
    <t>2024年太康县清集镇李庄行政村道路建设项目</t>
  </si>
  <si>
    <t>李庄行政村</t>
  </si>
  <si>
    <t>新建李庄村道路长1800米，宽4米，厚度15公分。</t>
  </si>
  <si>
    <t>解决脱贫群众出行问题，促进当地经济发展改善农村生产生活条件，提高农民生活质量，为农村经济发展提供了基础保障。带动脱贫户、监测户17户63人，提升脱贫户满意度和幸福感，群众对项目实施效果非常满意。项目建成后产权归李庄行政村村集体所有，项目质量合格率100%，项目完成及时率100%，群众满意度100%。</t>
  </si>
  <si>
    <t>通过改善交通条件，解决群众出行问题，缩短出行时间，促进当地经济发展，改善农村生产生活条件，提高农民生活质量，为农村经济发展、乡村振兴提供了基础保障。受益李庄村脱贫户、监测户17户63人。</t>
  </si>
  <si>
    <t>2024年太康县清集镇黄岗、黄口道路建设项目</t>
  </si>
  <si>
    <t>黄岗、黄口</t>
  </si>
  <si>
    <t>新建道路12000平方，厚度15cm。</t>
  </si>
  <si>
    <t>解决脱贫群众出行问题，促进当地经济发展改善农村生产生活条件，提高农民生活质量，为农村经济发展提供了基础保障。带动脱贫户、监测户78户351人，提升脱贫户满意度和幸福感，群众对项目实施效果非常满意。项目建成后产权归范庄/申庄行政村村集体所有。</t>
  </si>
  <si>
    <t>通过改善交通条件，解决群众出行问题，缩短出行时间，促进当地经济发展，改善农村生产生活条件，提高农民生活质量，为农村经济发展、乡村振兴提供了基础保障。受益范庄/申庄村脱贫户、监测户78户351人。</t>
  </si>
  <si>
    <t>2024年太康县板桥镇大王庄行政村道路建设项目</t>
  </si>
  <si>
    <t>大王庄行政村</t>
  </si>
  <si>
    <t>大王庄新建道路长2500米，宽4米，厚度15公分。</t>
  </si>
  <si>
    <t>解决脱贫群众出行问题，促进当地经济发展改善农村生产生活条件，提高农民生活质量，为农村经济发展提供了基础保障。带动脱贫户29户110人、监测7户34人，提升脱贫户满意度和幸福感，群众对项目实施效果非常满意。项目建成后产权归行政村村集体所有，项目质量合格率100%，项目完成及时率100%，群众满意度100%。</t>
  </si>
  <si>
    <t>通过改善交通条件，解决群众出行问题，缩短出行时间，促进当地经济发展，改善农村生产生活条件，提高农民生活质量，为农村经济发展、乡村振兴提供了基础保障。受益脱贫户29户110人、监测7户34人。</t>
  </si>
  <si>
    <t>2024年太康县高朗乡党村行政村道路建设项目</t>
  </si>
  <si>
    <t>党村行政村</t>
  </si>
  <si>
    <t>新建道路长2000米、宽4米、厚15公分；</t>
  </si>
  <si>
    <t>解决群众出行问题，促进当地经济发展改善农村生产生活条件，提高农民生活质量，为农村经济发展提供了基础保障，带动脱贫户。项目建成后产权归行政村集体所有，项目质量合格率100%，项目完成及时率100%，群众满意度100%。</t>
  </si>
  <si>
    <t>解决群众出行问题，促进当地经济发展改善农村生产生活条件，提高农民生活质量，为农村经济发展提供了基础保障，带动脱贫户。</t>
  </si>
  <si>
    <t>2024年太康县朱口镇炉李行政村通村公路建设项目</t>
  </si>
  <si>
    <t>炉李行政村</t>
  </si>
  <si>
    <t>通村水泥路长1500米宽4.5米，18公分厚</t>
  </si>
  <si>
    <t>解决脱贫群众出行问题，促进当地经济发展改善农村生产生活条件，提高农民生活质量，为农村经济发展提供了基础保障。方便脱贫户25户87人、群众2747人生产、生活、出行助推经济发展，提升脱贫户满意度和幸福感，群众对项目实施效果非常满意。项目建成后产权归行政村村集体所有，项目质量合格率100%，项目完成及时率100%，群众满意度100%。</t>
  </si>
  <si>
    <t>项目实施后能够方便群众生产生活、日常出行，促进当地经济发展，为农村经济发展提供基础保障。方便脱贫户25户87人、群众2747人生产、生活、出行助推经济发展，提升脱贫户满意度和幸福感。</t>
  </si>
  <si>
    <t>2024年太康县常营镇五子李行政村道路建设项目</t>
  </si>
  <si>
    <t>五子李</t>
  </si>
  <si>
    <t>新建道路7000平方米</t>
  </si>
  <si>
    <t>项目建成后，巩固村脱贫户脱贫致富成果，进一步提高脱贫群众的生产生活条件和脱贫致富的能力，受益脱贫户，提升脱贫户满意度和幸福感，群众对项目实施效果非常满意。项目建成后确权到行政村，产权归行政村村集体所有，项目质量合格率100%，项目完成及时率100%，群众满意度100%。</t>
  </si>
  <si>
    <t>2024年太康县板桥镇庞赵行政村道路建设项目</t>
  </si>
  <si>
    <t>庞赵行政村董庄自然村</t>
  </si>
  <si>
    <t>新建道路长2000米宽4米、厚度18公分混凝土道路。</t>
  </si>
  <si>
    <t>2024年太康县新打机井项目</t>
  </si>
  <si>
    <t>太康县</t>
  </si>
  <si>
    <t>新打机井1195眼，机井扩孔90cm，井深40m；井管采用钢筋混凝土井管，内径400mm，外径500mm，壁厚50mm，滤水管开孔率≥15%。</t>
  </si>
  <si>
    <t>项目建成后将有效改善各乡镇农业灌溉条件，解决项目实施区域灌溉困难问题，受益耕地达5万余亩，受益农户5000余户，保障粮食生产安全，为农业丰收、农民增收提供基础保障。</t>
  </si>
  <si>
    <t>2024年太康县王集乡道路建设项目</t>
  </si>
  <si>
    <t>王集乡田庄</t>
  </si>
  <si>
    <t>新建道路共计24472平方米，厚度18公分。</t>
  </si>
  <si>
    <t>2024年太康县杨庙乡、朱口镇道路建设项目</t>
  </si>
  <si>
    <t>杨庙乡、朱口镇</t>
  </si>
  <si>
    <t>杨庙乡新建道路共计13881.5平方米，厚度18公分、朱口镇新建道路共计6067平方米，厚度18公分。</t>
  </si>
  <si>
    <t>2024年太康县板桥镇、高朗乡道路建设项目</t>
  </si>
  <si>
    <t>板桥镇、高朗乡</t>
  </si>
  <si>
    <t>板桥镇新建道路共计13717平方米，厚度18公分、高朗乡新建道路共计2628平方米，厚度18公分，下水道800米。</t>
  </si>
  <si>
    <t>2024年太康县老冢镇、逊母口镇道路建设项目</t>
  </si>
  <si>
    <t>老冢镇、逊母口镇</t>
  </si>
  <si>
    <t>老冢镇新建道路共计5972.8平方米，厚度18公分，下水道459米、逊母口镇新建道路共计4172平方米，厚度18公分。</t>
  </si>
  <si>
    <t>2024年太康县马头镇、大许寨镇道路建设项目</t>
  </si>
  <si>
    <t>马头镇、大许寨镇</t>
  </si>
  <si>
    <t>马头镇新建道路共计13809平方米，厚度18公分、大许寨镇新建道路共计5870平方米，厚度18公分，沥青道路675平方米，及其他配套设施。</t>
  </si>
  <si>
    <t>2024年太康县马厂镇、五里口乡道路建设项目</t>
  </si>
  <si>
    <t>马厂镇、五里口乡</t>
  </si>
  <si>
    <t>马厂镇新建道路共计13365平方米，厚度18公分、五里口乡新建道路共计6683.5平方米，厚度18公分。</t>
  </si>
  <si>
    <t>2024年太康县城郊乡、张集镇道路建设项目</t>
  </si>
  <si>
    <t>城郊乡、张集镇</t>
  </si>
  <si>
    <t>城郊乡新建道路共计6889平方米，厚度18公分、张集镇新建道路共计12014.5平方米，厚度18公分。</t>
  </si>
  <si>
    <t>2024年太康县芝麻洼乡、清集镇道路建设项目</t>
  </si>
  <si>
    <t>芝麻洼乡、清集镇</t>
  </si>
  <si>
    <t>芝麻洼乡新建道路共计13698平方米，厚度18公分、清集镇新建道路共计6975平方米，厚度18公分。</t>
  </si>
  <si>
    <t>2024年太康县老冢镇港李道路建设项目</t>
  </si>
  <si>
    <t>老冢镇港李</t>
  </si>
  <si>
    <t>改造5公分沥青路面2381平方、新建双18+5公分沥青路面3511平方、暖棚室内硬化3152平方，厚度10公分及附属设施。</t>
  </si>
  <si>
    <t>2024年太康县马厂镇老涡河桥维修项目</t>
  </si>
  <si>
    <t>马厂行政村</t>
  </si>
  <si>
    <t>桥面修复长150米，宽7.5米。安装新桥栏杆，桥墩下陷维修加固。</t>
  </si>
  <si>
    <t>解决脱贫群众出行问题，促进当地经济发展改善农村生产生活条件，提高农民生活质量，提升脱贫户满意度和幸福感，群众对项目实施效果非常满意。可带动周边群众2万多人出行便利。项目建成后产权归行政村村集体所有，项目质量合格率100%，项目完成及时率100%，群众满意度100%。</t>
  </si>
  <si>
    <t>通过改善交通条件，解决群众出行问题，缩短出行时间，促进当地经济发展，改善农村生产生活条件，提高农民生活质量，为农村经济发展、乡村振兴提供了基础保障。可带动周边群众2万多人出行便利。</t>
  </si>
  <si>
    <t>马厂镇人民政府</t>
  </si>
  <si>
    <t>独塘乡王湾</t>
  </si>
  <si>
    <t>新修道路6945平方，C30混凝土，厚度18公分。</t>
  </si>
  <si>
    <t>解决脱贫群众出行问题，促进当地经济发展改善农村生产生活条件，提高农民生活质量，为农村经济发展提供了基础保障。带动脱贫户、监测户28户114人，提升脱贫户满意度和幸福感，群众对项目实施效果非常满意。项目建成后产权归行政村村集体所有。</t>
  </si>
  <si>
    <t>通过改善交通条件，解决群众出行问题，缩短出行时间，促进当地经济发展，改善农村生产生活条件，提高农民生活质量，为农村经济发展、乡村振兴提供了基础保障。受益脱贫户、监测28户114人。</t>
  </si>
  <si>
    <t>2024年太康县转楼镇台寨、黄岗村道路建设项目</t>
  </si>
  <si>
    <t>转楼镇黄岗、台寨</t>
  </si>
  <si>
    <t>新修道路12900平方米，厚度18公分。其中，黄岗村新修道路5677平方米；台寨村7223平方米。</t>
  </si>
  <si>
    <t>促进当地经济发展改善农村生产生活条件，提高农民生活质量，为农村经济发展提供了基础保障。带动脱贫户、监测户，提升脱贫户满意度和幸福感，群众对项目实施效果非常满意。项目建成后产权归行政村村集体所有。</t>
  </si>
  <si>
    <t>转楼镇人民政府</t>
  </si>
  <si>
    <t>2024年太康县符草楼镇王国贞行政村道路建设项目</t>
  </si>
  <si>
    <t>王国贞</t>
  </si>
  <si>
    <t>新修道路3428平方米，厚度18公分。</t>
  </si>
  <si>
    <t>2024年太康县逊母口镇老古庙行政村道路建设项目</t>
  </si>
  <si>
    <t>老古庙</t>
  </si>
  <si>
    <t>新建道路长538米、宽4米、厚度18公分；长312米、宽3.4米、厚度15公分；长90米、宽3米、厚度15公分。</t>
  </si>
  <si>
    <t>2024年太康县芝麻洼乡东丁花行政村道路建设项目</t>
  </si>
  <si>
    <t>东丁花</t>
  </si>
  <si>
    <t>新建道路共计4545平方米，厚度15公分。</t>
  </si>
  <si>
    <t>2024年太康县乡村基础建设工程项目</t>
  </si>
  <si>
    <t>老冢镇、符草楼镇、张集镇、城郊乡</t>
  </si>
  <si>
    <t>新建混凝土道路共计6292.75平方米，厚度18公分。新建混凝土道路共计5845平方米，厚度15公分</t>
  </si>
  <si>
    <t>2024年太康县符草楼镇基础设施建设项目</t>
  </si>
  <si>
    <t>符草楼镇</t>
  </si>
  <si>
    <t>新建沥青混凝土道路共计24909.3平方米，厚度5公分+3公分。</t>
  </si>
  <si>
    <t>2024年太康县符草楼镇道路建设项目</t>
  </si>
  <si>
    <t>新建沥青混凝土道路共计23690平方米，厚度5公分+3公分。</t>
  </si>
  <si>
    <t>2024年太康县张集镇道路建设项目</t>
  </si>
  <si>
    <t>张集镇</t>
  </si>
  <si>
    <t>新建沥青混凝土道路共计24878.1平方米，厚度5公分+3公分。</t>
  </si>
  <si>
    <t>2024年太康县马厂镇、城郊乡道路建设项目</t>
  </si>
  <si>
    <t>马厂镇、城郊乡</t>
  </si>
  <si>
    <t>新建沥青混凝土道路共计25145.5平方米，厚度5公分+3公分。</t>
  </si>
  <si>
    <t>解决脱贫群众出行问题，促进当地经济发展，改善农村生产生活条件，提高农民生活质量，为农村经济发展提供了基础保障。带动脱贫户、监测户，提升脱贫户满意度和幸福感，群众对项目实施效果非常满意。项目建成后产权归行政村村集体所有，项目质量合格率100%，项目完成及时率100%，群众满意度100%。</t>
  </si>
  <si>
    <t>二、产业发展</t>
  </si>
  <si>
    <t>2024年太康县老冢镇中岗行政村蔬菜大棚种植基地产业发展项目</t>
  </si>
  <si>
    <t>产业发展</t>
  </si>
  <si>
    <t>中岗行政村</t>
  </si>
  <si>
    <t>新建暖棚10座、长80米、宽15米、每座占地面积约2亩、材质为镀锌钢管PO膜。</t>
  </si>
  <si>
    <t>项目实施后，将进一步提高就业能力和脱贫群众脱贫致富的能力，提升脱贫户满意度和幸福感，群众对项目实施效果非常满意。带动脱贫户、监测户36户192人，提升脱贫户满意度和幸福感，群众对项目实施效果非常满意。每年增加村集体收入8万元，项目建成后产权归行政村村集体所有，项目质量合格率100%，项目完成及时率100%，群众满意度100%。</t>
  </si>
  <si>
    <t>项目实施后能够有效促进当地经济发展，为农村经济发展提供了保障</t>
  </si>
  <si>
    <t>2024年太康县老冢镇程楼村食用菌产业建设项目</t>
  </si>
  <si>
    <t>程楼行政村</t>
  </si>
  <si>
    <t>新建6m×10m蘑菇小屋7个、3m×6m方仓改造的蘑菇小屋10个及相关配套设备。</t>
  </si>
  <si>
    <t>项目实施后，将提供就业场所，增加程楼行政村每年集体收入12万元、带动就业人员45人、解决脱贫群众和留守妇女就业问题。促进就业增加群众收入，进一步提高就业能力和脱贫群众脱贫致富的能力。提升脱贫户满意度和幸福感，群众对项目实施效果非常满意，项目建成后产权归行政村村集体所有。</t>
  </si>
  <si>
    <t>项目实施后能够有效促进当地经济发展，为农村经济发展提供了保障.巩固脱贫户16户，和留守妇女共106人，实现了脱贫成果。</t>
  </si>
  <si>
    <t>县财政局</t>
  </si>
  <si>
    <t>2024年太康县杨庙乡军营行政村蔬菜种植产业发展项目</t>
  </si>
  <si>
    <t>军营行政村</t>
  </si>
  <si>
    <t>调整农业种植结构30亩,新建申报温室大棚5座，长100米，宽20米，高7米，材质新型全钢架日光大棚。</t>
  </si>
  <si>
    <t>调整群众种植结构，巩固脱贫成果，促进村级集体经济发展，每年增加村集体收入4万元，巩固脱贫户、监测户51户265人脱贫成果，增加就业岗位15个，促进就业增加群众收入，进一步提高就业能力和脱贫群众脱贫致富的能力。提升脱贫户满意度和幸福感，群众对项目实施效果非常满意，项目建成后产权归行政村村集体所有，项目质量合格率100%，项目完成及时率100%，群众满意度100%。</t>
  </si>
  <si>
    <t>项目实施后能够带动周边脱贫人口务工就业，增加脱贫群众经济收入，为群众提供就业岗位，促进当地经济发展，为农村经济发展提供了保障，巩固脱贫户、监测户51户265人脱贫成果不返贫不致贫。</t>
  </si>
  <si>
    <t>2024年太康县杨庙乡农事综合服务中心项目</t>
  </si>
  <si>
    <t>韩庄行政村</t>
  </si>
  <si>
    <t>1#楼综合农事服务中心升级改造(2043.91㎡），2#楼农技推广服务中心升级改造面积(2543.4㎡），3#楼农技推广服务中心升级改造(2622.87㎡），5#粮仓升级改造面积(4248.24㎡）。新建钢结构厂房6#农资配送中心（化肥库）(2045.85㎡），7#农资配送中心（种子库）(790.73㎡），8#农机服务中心（无人机）(1959.29㎡），地面硬化面积(11818.26㎡）。入口塔（精神堡垒)(19.8㎡），卫生间砖混结构(81㎡），围墙装配式(1551.㎡），院区给排水设施.排水管长度(435.72m），污水管长度(75.07m），给水管长度(166.3m）。</t>
  </si>
  <si>
    <t>通过该项目的实施，增加村集体收入20万元，惠及韩庄村巩固脱贫户、监测户52户169人，能够提高脱贫群众对脱贫攻坚效果满意度；改善杨庙乡韩庄村周边乡镇农村种植技术条件，加强技术服务，方便群众生产生活，促进脱贫群众经济发展。着力发展农村经济，改善农村生活环境，提高农村生活水平、巩固脱贫攻坚成果和实施乡村振兴战略的重要保障。</t>
  </si>
  <si>
    <t>项目实施后能够带动周边脱贫人口务工就业，增加脱贫群众经济收入，为群众提供就业岗位，促进当地经济发展，为农村经济发展提供了保障，巩固脱贫户、监测户52户169人脱贫成果不返贫不致贫</t>
  </si>
  <si>
    <t>县农业农村局</t>
  </si>
  <si>
    <t>2024年太康县龙曲镇龙南行政村辣椒产业园项目</t>
  </si>
  <si>
    <t>龙南</t>
  </si>
  <si>
    <t>新建钢结构厂房尺寸60m*70m一座及配套设备，双层钢结构厂房35m*70m一座及配套设备，新建日光温室大棚14640㎡，园区硬化6000㎡、厚度18CM，以及钢构车间、大门、育苗大棚改造提升及其他相关配套设施。</t>
  </si>
  <si>
    <t>该项目实施后为本村村民提供就业岗位、增加收入，巩固脱贫成果，促进村级集体经济发展，巩固脱贫户、监测户有效脱贫成果，增加就业岗位205个，促进就业增加群众收入，进一步提高就业能力和脱贫群众脱贫致富的能力。提升脱贫户满意度和幸福感，群众对项目实施效果非常满意，项目建成后产权归村集体所有，每年增加村集体收入104万元，巩固脱贫户、监测户86人脱贫成果，项目质量合格率100%，项目完成及时率100%，项目建成后产权归龙南行政村村集体所有。</t>
  </si>
  <si>
    <t>项目实施后能够带动周边脱贫人口务工就业，增加脱贫群众经济收入，为群众提供就业岗位，促进当地经济发展，为农村经济发展提供了保障，巩固脱贫户、监测户86人脱贫成果不返贫不致贫。</t>
  </si>
  <si>
    <t>2024年太康县王集乡新建养鸭场建设项目</t>
  </si>
  <si>
    <t>陈楼行政村、焦堂行政村</t>
  </si>
  <si>
    <t>新建鸭场60000平方米，内含12个鸭舍及配套设施</t>
  </si>
  <si>
    <t>项目实施后，将进一步提高就业能力和贫困群众脱贫致富的能力，带动脱贫户72户294人。</t>
  </si>
  <si>
    <t>项目实施后能够有效促进当地经济发展，为农村经济发展提供了保障。</t>
  </si>
  <si>
    <t>2024年太康县大许寨镇罗古洞村食用菌深加工产业项目</t>
  </si>
  <si>
    <t>罗古洞行政村</t>
  </si>
  <si>
    <t>新建钢结构车间尺寸50m*150m一座及配套设备，新建钢筋混凝土框架双层食用菌研发中心15.7m*50.6m一座及配套设备。</t>
  </si>
  <si>
    <t>该项目实施后为本村村民提供就业岗位、增加收入，巩固脱贫成果，促进村级集体经济发展，巩固脱贫户、监测户49户221人脱贫成果，增加就业岗位136个，促进就业增加群众收入，进一步提高就业能力和脱贫群众脱贫致富的能力。提升脱贫户满意度和幸福感，群众对项目实施效果非常满意，项目建成后产权归村集体所有，每年增加村集体收入68万元，巩固脱贫户、监测户脱贫成果，项目质量合格率100%，项目完成及时率100%，项目建成后产权归罗古洞行政村村集体所有。</t>
  </si>
  <si>
    <t>项目实施后能够带动周边脱贫人口务工就业，增加脱贫群众经济收入，提高就业能力和脱贫群众的致富能力，为群众提供就业岗位，促进当地经济发展，为农村经济发展提供了保障提升脱贫户满意度和幸福感，巩固脱贫户、监测户221人脱贫成果，增加村集体收入68万元，项目建成后产权归村集体所有。</t>
  </si>
  <si>
    <t>2024年太康县高贤乡汪庄行政村蔬菜种植产业发展项目</t>
  </si>
  <si>
    <t>汪庄</t>
  </si>
  <si>
    <t>新打两个机井，保鲜库一座8m*15m，10栋14m*120m温室大棚及配套设施。</t>
  </si>
  <si>
    <t>调整群众种植结构，巩固脱贫成果，促进村级集体经济发展，增加村集体收入，巩固脱贫户、监测户18户110人，增加就业岗位，促进就业增加群众收入，进一步提高就业能力和脱贫群众脱贫致富的能力。提升脱贫户满意度和幸福感，群众对项目实施效果非常满意，项目建成后产权归漳东行政村村集体所有。</t>
  </si>
  <si>
    <t>项目实施后能够带动周边脱贫人口务工就业，增加脱贫群众经济收入，为群众提供就业岗位，促进当地经济发展，为农村经济发展提供了保障，巩固脱贫户、监测户18户110人脱贫成果不返贫不致贫。</t>
  </si>
  <si>
    <t>2024年太康县高贤乡高西行政村新建车间项目</t>
  </si>
  <si>
    <t>高西</t>
  </si>
  <si>
    <t>晾晒场：605平方、10cm厚C30混凝土浇筑
车间：1258平方、钢结构 
冷库：250平方、钢结构
围墙：76米、高2.4米、铁艺。</t>
  </si>
  <si>
    <t>项目实施后将就一步提高就业能力和脱贫户脱贫致富的能力，提升群众的满意度和幸福感。带动脱贫户、监测户12户48人，每年增加村集体收入6万元，项目建成后产权归行政村村集体所有。</t>
  </si>
  <si>
    <t>2024年太康县高贤乡尖庄行政村蔬菜种植大棚产业项目</t>
  </si>
  <si>
    <t>尖庄行政村</t>
  </si>
  <si>
    <t>新建大棚40座大棚，长79米，宽8米，新型镀锌钢管双层拱形薄膜大棚。</t>
  </si>
  <si>
    <t>调整群众种植结构，巩固脱贫成果，促进村级集体经济发展，增加就业岗位80个，促进就业增加群众收入，进一步提高就业能力和脱贫群众脱贫致富的能力。提升脱贫户满意度和幸福感，群众对项目实施效果非常满意，每年增加村集体收入8万元，项目建成后产权归行政村村集体所有，项目质量合格率100%，项目完成及时率100%，群众满意度100%。</t>
  </si>
  <si>
    <t>项目实施后能够带动周边脱贫人口务工就业，增加脱贫群众经济收入，为群众提供就业岗位，促进当地经济发展，为农村经济发展提供了保障，巩固脱贫户脱贫成果不返贫不致贫。</t>
  </si>
  <si>
    <t>2024年太康县高贤乡漳北行政村蔬菜种植产业发展项目</t>
  </si>
  <si>
    <t>漳北行政村</t>
  </si>
  <si>
    <t>调整农业种植结构85亩,新建申报大棚20座，长150米，宽15米暖棚</t>
  </si>
  <si>
    <t>调整群众种植结构，巩固脱贫成果，促进村级集体经济发展，巩固脱贫户4户13人、监测户2户6人脱贫成果，增加就业岗位80个，促进就业增加群众收入，进一步提高就业能力和脱贫群众脱贫致富的能力。提升脱贫户满意度和幸福感，群众对项目实施效果非常满意，每年增加村集体收入36万元，项目建成后产权归行政村村集体所有，项目质量合格率100%，项目完成及时率100%，群众满意度100%。</t>
  </si>
  <si>
    <t>项目实施后能够带动周边脱贫人口务工就业，增加脱贫群众经济收入，为群众提供就业岗位，促进当地经济发展，为农村经济发展提供了保障，巩固脱贫户4户13人、监测户2户6人脱贫成果不返贫不致贫。</t>
  </si>
  <si>
    <r>
      <rPr>
        <sz val="9"/>
        <rFont val="宋体"/>
        <charset val="134"/>
        <scheme val="minor"/>
      </rPr>
      <t>2024</t>
    </r>
    <r>
      <rPr>
        <sz val="9"/>
        <rFont val="仿宋_GB2312"/>
        <charset val="134"/>
      </rPr>
      <t>年太康县逊母口镇逊北村肉牛养殖项目</t>
    </r>
  </si>
  <si>
    <t>逊北行政村</t>
  </si>
  <si>
    <t>新建6栋118m*16m牛棚，新建1栋118m*16m料棚。</t>
  </si>
  <si>
    <t>该项目实施后为本村村民提供就业岗位、增加收入，巩固脱贫成果，促进村级集体经济发展，巩固脱贫户、监测户30户149人有效脱贫成果，增加就业岗位46个，促进就业增加群众收入，进一步提高就业能力和脱贫群众脱贫致富的能力。提升脱贫户满意度和幸福感，群众对项目实施效果非常满意，项目建成后产权归村集体所有，每年增加村集体收入40万元，巩固脱贫户、监测户脱贫成果，项目质量合格率100%，项目完成及时率100%。项目建成后产权归逊北行政村村集体所有。</t>
  </si>
  <si>
    <t>项目实施后在加工生产中，车间与农民之间形成紧密的联系和有效的结合。通过联农带农机制，可以更好地发挥带农的作用，提高生产加工的效益。能够带动周边脱贫人口务工，增加脱贫群众经济收入，为群众提供就业岗位，促进当地经济发展，为农村经济发展提供了保障，巩固脱贫户、监测户30户149人脱贫成果不返贫不致贫。</t>
  </si>
  <si>
    <t>2024年太康县马头镇马西行政村大棚果蔬种植产业扶贫项目</t>
  </si>
  <si>
    <t>马西</t>
  </si>
  <si>
    <t>新建7栋18m*140m温室大棚,2栋18m*120m温室大棚及配套设施。</t>
  </si>
  <si>
    <t>调整群众种植结构，巩固脱贫成果，促进村级集体经济发展，每年增加村集体收入32万元，巩固脱贫户、监测户脱贫成果，增加就业岗位20个，促进就业增加群众收入，巩固脱贫户、监测户10户28人脱贫成果，进一步提高就业能力和脱贫群众脱贫致富的能力。提升脱贫户满意度和幸福感，群众对项目实施效果非常满意，项目建成后产权归行政村村集体所有，项目质量合格率100%，项目完成及时率100%，群众满意度100%。</t>
  </si>
  <si>
    <t>项目实施后能够带动周边脱贫人口务工就业，增加脱贫群众经济收入，为群众提供就业岗位，促进当地经济发展，为农村经济发展提供了保障，巩固脱贫户、监测户10户28人脱贫成果不返贫不致贫。</t>
  </si>
  <si>
    <t>2024年太康县芝麻洼乡农业产业园项目</t>
  </si>
  <si>
    <t>芝东、芝西</t>
  </si>
  <si>
    <t>新建4栋109.66m*15.38m鸡舍，新建1栋54m*45m蛋库。</t>
  </si>
  <si>
    <t>该项目实施后为本村村民提供就业岗位、增加收入，巩固脱贫成果，促进村级集体经济发展，巩固脱贫户、监测户40户174人有效脱贫成果，增加就业岗位22个，促进就业增加群众收入，进一步提高就业能力和脱贫群众脱贫致富的能力。提升脱贫户满意度和幸福感，群众对项目实施效果非常满意，项目建成后产权归村集体所有，每年增加村集体收入40万元，巩固脱贫户、监测户脱贫成果，项目质量合格率100%，项目完成及时率100%。项目建成后产权归行政村村集体所有。</t>
  </si>
  <si>
    <t>项目实施后能够带动周边脱贫人口务工就业，增加脱贫群众经济收入，为群众提供就业岗位，促进当地经济发展，为农村经济发展提供了保障，巩固脱贫户、监测户脱贫成果不返贫不致贫。</t>
  </si>
  <si>
    <t>2024年太康县芝麻洼乡接花行政村冷库建设项目</t>
  </si>
  <si>
    <t>接花</t>
  </si>
  <si>
    <t>新建37.5m*12m*5m冷库一栋及相关配套设施</t>
  </si>
  <si>
    <t>解决农产品保鲜仓储问题，提升农产品附加值，增加农民收入，为农村经济发展提供基础保障。提高脱贫户、监测户收入，巩固脱贫户、监测户119户572人脱贫成果，提升其满意度和幸福感，群众对项目实施效果非常满意。每年增加村集体收入4万元，项目建成后产权归行政村村集体所有，项目质量合格率100%，项目完成及时率100%，群众满意度95%以上。</t>
  </si>
  <si>
    <t>项目实施后能够带动周边脱贫人口务工就业，增加脱贫群众经济收入，为群众提供就业岗位，促进当地经济发展，为农村经济发展提供了保障，巩固脱贫户、监测户119户572人脱贫成果不返贫不致贫。</t>
  </si>
  <si>
    <t>芝麻洼乡人民政府</t>
  </si>
  <si>
    <t>2024年太康县芝麻洼乡枣村洼行政村冷库建设项目</t>
  </si>
  <si>
    <t>枣村洼</t>
  </si>
  <si>
    <t>新建30m*15m*5m冷库一栋及相关配套设施</t>
  </si>
  <si>
    <t>解决农产品保鲜仓储问题，提升农产品附加值，增加农民收入，为农村经济发展提供基础保障。提高脱贫户、监测户收入，巩固脱贫户、监测户48户231人脱贫成果，提升其满意度和幸福感，群众对项目实施效果非常满意。每年增加村集体收入4万元，项目建成后产权归行政村村集体所有，项目质量合格率100%，项目完成及时率100%，群众满意度95%以上。</t>
  </si>
  <si>
    <t>项目实施后能够带动周边脱贫人口务工就业，增加脱贫群众经济收入，为群众提供就业岗位，促进当地经济发展，为农村经济发展提供了保障，巩固脱贫户、监测户48户231人脱贫成果不返贫不致贫。</t>
  </si>
  <si>
    <t>2024年太康县芝麻洼乡任寨行政村果蔬大鹏建设项目</t>
  </si>
  <si>
    <t>任寨行政村</t>
  </si>
  <si>
    <t>新建高标准蔬菜大棚20个。</t>
  </si>
  <si>
    <t>调整种植结构，促进当地经济发展，改善农村生产生活条件，提高农民生活质量，为农村经济发展提供了基础保障。提高脱贫户、监测户收入，提升其满意度和幸福感，群众对项目实施效果非常满意。每年增加村集体收入4万元，项目建成后产权归行政村村集体所有，项目质量合格率100%，项目完成及时率100%，群众满意度100%。</t>
  </si>
  <si>
    <t>2024年太康县芝麻洼乡桐城行政村果蔬大鹏建设项目</t>
  </si>
  <si>
    <t>桐城行政村</t>
  </si>
  <si>
    <t>2024年太康县城郊乡池庄行政村产业发展项目</t>
  </si>
  <si>
    <t>池庄</t>
  </si>
  <si>
    <t>新建114m*26m玻璃温室大棚一栋，新建26.25m*15.3m冷库一栋，新修沥青道路3072平方米，老路面沥青罩面7526.73平方米及配套设施。</t>
  </si>
  <si>
    <t>调整群众种植结构，巩固脱贫成果，促进村级集体经济发展，每年增加村集体收入20万元，巩固脱贫户、监测户154户794人脱贫成果，增加就业岗位15个，促进就业增加群众收入，进一步提高就业能力和脱贫群众脱贫致富的能力。提升脱贫户满意度和幸福感，群众对项目实施效果非常满意，项目建成后产权归池庄行政村村集体所有。</t>
  </si>
  <si>
    <t>项目实施后能够带动周边脱贫人口务工就业，增加脱贫群众经济收入，为群众提供就业岗位，促进当地经济发展，为农村经济发展提供了保障，巩固脱贫户、监测户154户794人脱贫成果不返贫不致贫。</t>
  </si>
  <si>
    <t>2024年太康县张集镇李庄、赵堂村产业发展项目</t>
  </si>
  <si>
    <t>李庄、赵堂村</t>
  </si>
  <si>
    <t>新建冷库棚10m*30m及配套设备，晾晒场10m*37.5m，新建新修18cm厚2000平方米硬化，24m*100m*9m钢构一栋及制粒设备。</t>
  </si>
  <si>
    <t>延伸产业链发展，巩固脱贫成果，促进村级集体经济发展，每年增加村集体收入23.24万元，巩固脱贫户、监测户10户10人，脱贫成果，增加就业岗位10个，促进就业增加群众收入，进一步提高就业能力和脱贫群众脱贫致富的能力。提升脱贫户满意度和幸福感，群众对项目实施效果非常满意，项目建成后产权归行政村村集体所有，项目质量合格率100%，项目完成及时率100%，群众满意度100%。</t>
  </si>
  <si>
    <t>项目实施后能够带动周边脱贫人口务工就业，增加脱贫群众经济收入，为群众提供就业岗位，促进当地经济发展，增加村级集体经济收入，为农村经济发展提供了保障，巩固脱贫户、监测户10户10人脱贫成果不返贫不致贫。</t>
  </si>
  <si>
    <t>2024年太康县杨庙乡马庄行政村蛋鸡养殖建设项目</t>
  </si>
  <si>
    <t>马庄</t>
  </si>
  <si>
    <t>新建70m*17m鸡舍一栋，60m*17m鸡舍一栋，及附属配套设施。</t>
  </si>
  <si>
    <t>延伸产业链发展，巩固脱贫成果，促进村级集体经济发展，每年增加村集体收入20万元，巩固脱贫户、监测户52户210人脱贫成果，增加就业岗位30个，促进就业增加群众收入，进一步提高就业能力和脱贫群众脱贫致富的能力。提升脱贫户满意度和幸福感，群众对项目实施效果非常满意，项目建成后产权归行政村村集体所有，项目质量合格率100%，项目完成及时率100%，群众满意度100%。</t>
  </si>
  <si>
    <t>项目实施后能够带动周边脱贫人口务工就业，增加脱贫群众经济收入，为群众提供就业岗位，促进当地经济发展，增加村级集体经济收入，为农村经济发展提供了保障，巩固脱贫户、监测户52户210人脱贫成果不返贫不致贫。</t>
  </si>
  <si>
    <t>2024年太康县大许寨镇贾千楼村产业发展项目</t>
  </si>
  <si>
    <t>贾千楼</t>
  </si>
  <si>
    <t>新打一个机井，新建8栋 18m*115m温室大棚，新修3000平方米18cm地面硬化。</t>
  </si>
  <si>
    <t>调整群众种植结构，巩固脱贫成果，促进村级集体经济发展，增加群众收入，巩固脱贫户42户脱贫成果，增加就业岗位，促进就业增加群众收入，进一步提高就业能力和脱贫群众脱贫致富的能力。提升脱贫户满意度和幸福感，群众对项目实施效果非常满意，项目建成后产权归行政村村集体所有。</t>
  </si>
  <si>
    <t>项目实施后能够带动周边脱贫人口务工就业，增加脱贫群众经济收入，提高就业能力和脱贫群众的致富能力，为群众提供就业岗位，促进当地经济发展，为农村经济发展提供了保障提升脱贫户满意度和幸福感，巩固脱贫户、监测户10人脱贫成果，增加村集体收入4万元，项目建成后产权归村集体所有。</t>
  </si>
  <si>
    <t>2024年太康县常营镇张小庄行政村车间建设项目</t>
  </si>
  <si>
    <t>张小庄</t>
  </si>
  <si>
    <t>新建800平米车间1座。</t>
  </si>
  <si>
    <t>项目建成后，产权归行政村所有，调整群众产业结构，实现500亩土地流转，巩固脱贫成果，促进村级集体经济发展，每年增加村集体收入4万元，每年增加脱贫户增收10万元，巩固脱贫户、监测户36户140人脱贫成果，增加就业岗位10个，促进就业增加群众收入，进一步提高就业能力和脱贫群众脱贫致富的能力，提升脱贫户满意度和幸福感。</t>
  </si>
  <si>
    <t>项目建成后，带动36户140人脱贫户脱贫致富，巩固村脱贫户脱贫致富成果，增加村集体经济收入，促进本村经济发展</t>
  </si>
  <si>
    <t>常营镇人民政府</t>
  </si>
  <si>
    <t>2024年太康县符草楼镇张坤楼东行政村产业发展项目</t>
  </si>
  <si>
    <t>张坤楼东行政村</t>
  </si>
  <si>
    <t>新建14*70温室大棚12栋。</t>
  </si>
  <si>
    <t>调整群众种植结构，巩固脱贫成果，促进村级集体经济发展，巩固脱贫户、监测户22户100人脱贫成果，增加就业岗位，促进就业增加群众收入，进一步提高就业能力和脱贫群众脱贫致富的能力。提升脱贫户满意度和幸福感，群众对项目实施效果非常满意，项目建成后产权归行政村村集体所有。</t>
  </si>
  <si>
    <t>项目实施后能够带动周边脱贫人口务工就业，增加脱贫群众经济收入，为群众提供就业岗位，促进当地经济发展，为农村经济发展提供了保障，巩固脱贫户、监测户22户100人脱贫成果不返贫不致贫。</t>
  </si>
  <si>
    <t>2024年太康县符草楼镇岳庄村产业发展项目</t>
  </si>
  <si>
    <t>岳庄</t>
  </si>
  <si>
    <t>调整农业种植结构50亩,新建申报大棚30座，长79米，宽8米，材质镀锌钢管的双层拱棚。</t>
  </si>
  <si>
    <t>调整群众种植结构，巩固脱贫成果，促进村级集体经济发展，巩固脱贫户、监测户11户47人脱贫成果，增加就业岗位，促进就业增加群众收入，进一步提高就业能力和脱贫群众脱贫致富的能力。提升脱贫户满意度和幸福感，群众对项目实施效果非常满意，项目建成后产权归行政村村集体所有。</t>
  </si>
  <si>
    <t>项目实施后能够带动周边脱贫人口务工就业，增加脱贫群众经济收入，为群众提供就业岗位，促进当地经济发展，为农村经济发展提供了保障，巩固脱贫户、监测户11户47人脱贫成果不返贫不致贫。</t>
  </si>
  <si>
    <t>符草楼镇人民政府</t>
  </si>
  <si>
    <t>2024年太康县马头镇于园行政村产业发展项目</t>
  </si>
  <si>
    <t>于园行政村</t>
  </si>
  <si>
    <t>新建车间1000平方米，新建冷库429平方米，及附属配套设施</t>
  </si>
  <si>
    <t>调整群众产业结构，巩固脱贫成果，促进村级集体经济发展，每年增加村集体收入8万元，巩固脱贫户、监测户5户16人脱贫成果，增加就业岗位40个，促进就业增加群众收入，进一步提高就业能力和脱贫群众脱贫致富的能力。提升脱贫户满意度和幸福感，群众对项目实施效果非常满意，项目建成后产权归于园行政村村集体所有。</t>
  </si>
  <si>
    <t>项目实施后能够带动周边脱贫人口务工就业，增加脱贫群众经济收入，为群众提供就业岗位，促进当地经济发展，为农村经济发展提供了保障，巩固脱贫户、监测户5户16人脱贫成果不返贫不致贫。</t>
  </si>
  <si>
    <t>马头镇人民政府</t>
  </si>
  <si>
    <t>2024年太康县马头镇宋屯行政村蔬菜种植大棚产业发展项目</t>
  </si>
  <si>
    <t>宋屯</t>
  </si>
  <si>
    <t>调整农业种植结构,新建申报大棚20座，长79米，宽8米，材质镀锌钢管的双层拱棚。</t>
  </si>
  <si>
    <t>调整群众种植结构，巩固脱贫成果，促进村级集体经济发展，巩固脱贫户、监测户15户50人脱贫成果，增加就业岗位20个，促进就业增加群众收入，进一步提高就业能力和脱贫群众脱贫致富的能力。提升脱贫户满意度和幸福感，群众对项目实施效果非常满意，每年增加村集体收入3.76万元，项目建成后产权归行政村村集体所有，项目质量合格率100%，项目完成及时率100%，群众满意度100%。</t>
  </si>
  <si>
    <t>项目实施后能够带动周边脱贫人口务工就业，增加脱贫群众经济收入，为群众提供就业岗位，促进当地经济发展，为农村经济发展提供了保障，巩固脱贫户、监测户15户50人脱贫成果不返贫不致贫。</t>
  </si>
  <si>
    <t>县委统战部</t>
  </si>
  <si>
    <t>2024年太康县马头镇王寨行政村大棚果蔬种植产业扶贫项目</t>
  </si>
  <si>
    <t>王寨行政村</t>
  </si>
  <si>
    <t>新建种植大棚40个，长79米，宽8米，及附属配套设施，材质新型全钢架双层拱形大棚</t>
  </si>
  <si>
    <t>调整群众种植结构，巩固脱贫成果，促进村级集体经济发展，每年增加村集体收入8万元，巩固脱贫户、监测户14户41人脱贫成果，增加就业岗位40个，促进就业增加群众收入，进一步提高就业能力和脱贫群众脱贫致富的能力。提升脱贫户满意度和幸福感，群众对项目实施效果非常满意，项目建成后产权归行政村村集体所有，项目质量合格率100%，项目完成及时率100%，群众满意度100%。</t>
  </si>
  <si>
    <t>项目实施后能够带动周边脱贫人口务工就业，增加脱贫群众经济收入，为群众提供就业岗位，促进当地经济发展，为农村经济发展提供了保障，巩固脱贫户、监测户14户41人脱贫成果不返贫不致贫。</t>
  </si>
  <si>
    <t>2024年太康县马头镇游庄行政村大棚果蔬种植产业扶贫项目</t>
  </si>
  <si>
    <t>游庄行政村</t>
  </si>
  <si>
    <t>新建种植大棚20个，长79米，宽8米，及附属配套设施，材质新型全钢架双层拱形大棚</t>
  </si>
  <si>
    <t>调整群众种植结构，巩固脱贫成果，促进村级集体经济发展，每年增加村集体收入4万元，巩固脱贫户、监测户14户45人脱贫成果，增加就业岗位20个，促进就业增加群众收入，进一步提高就业能力和脱贫群众脱贫致富的能力。提升脱贫户满意度和幸福感，群众对项目实施效果非常满意，项目建成后产权归行政村村集体所有，项目质量合格率100%，项目完成及时率100%，群众满意度100%。</t>
  </si>
  <si>
    <t>项目实施后能够带动周边脱贫人口务工就业，增加脱贫群众经济收入，为群众提供就业岗位，促进当地经济发展，为农村经济发展提供了保障，巩固脱贫户、监测户14户45人脱贫成果不返贫不致贫。</t>
  </si>
  <si>
    <t>2024年太康县马头镇后寨行政村大棚果蔬种植产业扶贫项目</t>
  </si>
  <si>
    <t>后寨行政村</t>
  </si>
  <si>
    <t>调整群众种植结构，巩固脱贫成果，促进村级集体经济发展，每年增加村集体收入8万元，巩固脱贫户、监测户19户26人脱贫成果，增加就业岗位40个，促进就业增加群众收入，进一步提高就业能力和脱贫群众脱贫致富的能力。提升脱贫户满意度和幸福感，群众对项目实施效果非常满意，项目建成后产权归行政村村集体所有，项目质量合格率100%，项目完成及时率100%，群众满意度100%。</t>
  </si>
  <si>
    <t>项目实施后能够带动周边脱贫人口务工就业，增加脱贫群众经济收入，为群众提供就业岗位，促进当地经济发展，为农村经济发展提供了保障，巩固脱贫户、监测户9户26人脱贫成果不返贫不致贫。</t>
  </si>
  <si>
    <t>2024年太康县张集镇冉庄行政村钼粉生产项目</t>
  </si>
  <si>
    <t>冉庄</t>
  </si>
  <si>
    <t>新建 50m*25m*10m钢结构车间一栋</t>
  </si>
  <si>
    <t>调整群众产业结构，巩固脱贫成果，促进村级集体经济发展，每年增加村集体收入6万元，巩固脱贫户、监测户20户20人脱贫成果，增加就业岗位20个，促进就业增加群众收入，进一步提高就业能力和脱贫群众脱贫致富的能力。提升脱贫户满意度和幸福感，群众对项目实施效果非常满意，项目建成后产权归冉庄行政村村集体所有。</t>
  </si>
  <si>
    <t>项目实施后能够带动周边脱贫人口务工就业，增加脱贫群众经济收入，为群众提供就业岗位，促进当地经济发展，为农村经济发展提供了保障，巩固脱贫户、监测户20户20人脱贫成果不返贫不致贫。</t>
  </si>
  <si>
    <t>张集镇人民政府</t>
  </si>
  <si>
    <t>2024年太康县张集镇前高村产业发展项目</t>
  </si>
  <si>
    <t>前高村</t>
  </si>
  <si>
    <t>新建35m*12m*8.5m双层钢结构车间一栋</t>
  </si>
  <si>
    <t>调整群众产业结构，巩固脱贫成果，促进村级集体经济发展，每年增加村集体收入4万元。带动脱贫户、监测户10户，提升脱贫户满意度和幸福感，群众对项目实施效果非常满意。项目建成后产权归前高行政村村集体所有。</t>
  </si>
  <si>
    <t>2024年太康县毛庄镇老龙沃行政村蔬菜种植大棚产业发展项目</t>
  </si>
  <si>
    <t>老龙沃行政村</t>
  </si>
  <si>
    <t>新建建设规格为长50米，宽15米，材质新型全钢架自动卷帘蔬菜暖棚12个（附带偏房，机井，通电）</t>
  </si>
  <si>
    <t>调整群众种植结构，巩固脱贫成果，促进村级集体经济发展，每年增加脱贫户收入3万元，巩固脱贫户、监测户12户48人脱贫成果，增加就业岗位12个，促进就业增加群众收入，进一步提高就业能力和脱贫群众脱贫致富的能力。提升脱贫户满意度和幸福感，群众对项目实施效果非常满意，每年增加村集体收入8万元，项目建成后产权归行政村村集体所有，项目质量合格率100%，项目完成及时率100%，群众满意度100%。</t>
  </si>
  <si>
    <t>项目实施后能够带动周边脱贫人口务工就业，增加脱贫群众经济收入，为群众提供就业岗位，促进当地经济发展，为农村经济发展提供了保障，巩固脱贫户、监测户12户48人脱贫成果不返贫不致贫。</t>
  </si>
  <si>
    <t>毛庄镇人民政府</t>
  </si>
  <si>
    <t>2024年太康县毛庄镇蒋埠口行政村蔬菜种植大棚产业发展项目</t>
  </si>
  <si>
    <t>蒋埠口行政村</t>
  </si>
  <si>
    <t>新建建设规格为长79米，宽8米，材质新型镀锌全钢架双层拱形大棚20座，调整种植结构20余亩</t>
  </si>
  <si>
    <t>调整群众种植结构，巩固脱贫成果，促进村级集体经济发展，每年增加脱贫户收入3万元，巩固脱贫户、监测户6户24人脱贫成果，增加就业岗位6个，促进就业增加群众收入，进一步提高就业能力和脱贫群众脱贫致富的能力。提升脱贫户满意度和幸福感，群众对项目实施效果非常满意，每年增加村集体收入4万元，项目建成后产权归行政村村集体所有，项目质量合格率100%，项目完成及时率100%，群众满意度100%。</t>
  </si>
  <si>
    <t>项目实施后能够带动周边脱贫人口务工就业，增加脱贫群众经济收入，为群众提供就业岗位，促进当地经济发展，为农村经济发展提供了保障，巩固脱贫户、监测户6户24人脱贫成果不返贫不致贫。</t>
  </si>
  <si>
    <t>2024年太康县毛庄镇魏湾行政村蔬菜大棚项目</t>
  </si>
  <si>
    <t>魏湾行政村</t>
  </si>
  <si>
    <t>新建建设规格为长79米，宽8米，材质新型全钢架双层拱形大棚40个，调整种植结构40余亩.</t>
  </si>
  <si>
    <t>调整群众种植结构，巩固脱贫成果，促进村级集体经济发展，每年增加村集体收入8万元，巩固脱贫户、监测户10户40人脱贫成果，增加就业岗位12个，促进就业增加群众收入，进一步提高就业能力和脱贫群众脱贫致富的能力。提升脱贫户满意度和幸福感，群众对项目实施效果非常满意，项目建成后产权归行政村村集体所有，项目质量合格率100%，项目完成及时率100%，群众满意度100%。</t>
  </si>
  <si>
    <t>项目实施后能够带动周边脱贫人口务工就业，增加脱贫群众经济收入，为群众提供就业岗位，促进当地经济发展，为农村经济发展提供了保障，巩固脱贫户、监测户10户40人脱贫成果不返贫不致贫。</t>
  </si>
  <si>
    <t>2024年太康县板桥镇双陵寺行政村产业发展项目</t>
  </si>
  <si>
    <t>双陵寺村</t>
  </si>
  <si>
    <t>新建申报养殖厂一座，建筑面积1000平方及相关附属设施。</t>
  </si>
  <si>
    <t>促进双陵寺村级集体经济发展，带动村集体经济年增收5万元.实现脱贫户、监测户29户107人就业，项目建成后产权归行政村村集体所有。</t>
  </si>
  <si>
    <t>项目实施后能够带动周边脱贫人口务工就业，增加脱贫群众经济收入，为群众提供就业岗位10个，促进当地经济发展，为农村经济发展提供了保障，巩固脱贫户、监测户29户107人脱贫成果不返贫不致贫。</t>
  </si>
  <si>
    <t>板桥镇人民政府</t>
  </si>
  <si>
    <t>2024年太康县板桥镇陈楼行政村蔬菜种植产业发展项目</t>
  </si>
  <si>
    <t>陈楼行政村</t>
  </si>
  <si>
    <t>调整农业种植结构10亩,新建申报日光大棚20座，长32米，宽8米，高4.5米，材质新型全钢架日光大棚。</t>
  </si>
  <si>
    <t>调整群众种植结构，巩固脱贫成果，促进村级集体经济发展，每年增加脱贫户收入2万元，巩固脱贫户、监测户45户164人脱贫成果，增加就业岗位10个，促进就业增加群众收入，进一步提高就业能力和脱贫群众脱贫致富的能力。提升脱贫户满意度和幸福感，群众对项目实施效果非常满意，每年增加村集体收入6万元，项目建成后产权归行政村村集体所有，项目质量合格率100%，项目完成及时率100%，群众满意度100%。</t>
  </si>
  <si>
    <t>项目实施后能够带动周边脱贫人口务工就业，增加脱贫群众经济收入，为群众提供就业岗位，促进当地经济发展，为农村经济发展提供了保障，巩固脱贫户、监测户45户164人脱贫成果不返贫不致贫。</t>
  </si>
  <si>
    <t>2024年太康县板桥镇董张行政村蔬菜种植产业发展项目</t>
  </si>
  <si>
    <t>董张行政村</t>
  </si>
  <si>
    <t>调整农业种植结构30亩,新建申报日光大棚30座，长150米，宽25米，高6米，材质新型全钢架日光大棚。</t>
  </si>
  <si>
    <t>调整群众种植结构，巩固脱贫成果，促进村级集体经济发展，每年增加脱贫户收入2万元，巩固脱贫户、监测户47户207人脱贫成果，增加就业岗位30个，促进就业增加群众收入，进一步提高就业能力和脱贫群众脱贫致富的能力。提升脱贫户满意度和幸福感，群众对项目实施效果非常满意，每年增加村集体收入6万元，项目建成后产权归行政村村集体所有，项目质量合格率100%，项目完成及时率100%，群众满意度100%。</t>
  </si>
  <si>
    <t>项目实施后能够带动周边脱贫人口务工就业，增加脱贫群众经济收入，为群众提供就业岗位，促进当地经济发展，为农村经济发展提供了保障，巩固脱贫户、监测户47户207脱贫成果不返贫不致贫。</t>
  </si>
  <si>
    <t>2024年太康县板桥镇冢子杨行政村蔬菜种植产业发展项目</t>
  </si>
  <si>
    <t>冢子杨行政村</t>
  </si>
  <si>
    <t>调整农业种植结构20亩,新建申报日光大棚15座，长80米，宽8米，高2.5米，材质新型全钢架日光大棚。</t>
  </si>
  <si>
    <t>调整群众种植结构，巩固脱贫成果，促进村级集体经济发展，每年增加脱贫户收入2万元，巩固脱贫户、监测户42户160人脱贫成果，增加就业岗位XX个，促进就业增加群众收入，进一步提高就业能力和脱贫群众脱贫致富的能力。提升脱贫户满意度和幸福感，群众对项目实施效果非常满意，每年增加村集体收入4万元，项目建成后产权归行政村村集体所有，项目质量合格率100%，项目完成及时率100%，群众满意度100%。</t>
  </si>
  <si>
    <t>项目实施后能够带动周边脱贫人口务工就业，增加脱贫群众经济收入，为群众提供就业岗位，促进当地经济发展，为农村经济发展提供了保障，巩固脱贫户、监测户42户160人脱贫成果不返贫不致贫。</t>
  </si>
  <si>
    <t>2024年太康县板桥镇永宁岗行政村蔬菜种植产业发展项目</t>
  </si>
  <si>
    <t>永宁岗行政村</t>
  </si>
  <si>
    <t>调整农业种植结构10亩,新建申报日光大棚30座，长32米，宽8米，高4.5米，材质新型全钢架日光大棚。</t>
  </si>
  <si>
    <t>调整群众种植结构，巩固脱贫成果，促进村级集体经济发展，每年增加脱贫户收入2万元，巩固脱贫户、监测户户20户、67人增加群众收入，进一步提高就业能力和脱贫群众脱贫致富的能力。提升脱贫户满意度和幸福感，群众对项目实施效果非常满意，每年增加村集体收入6万元，项目建成后产权归行政村村集体所有，项目质量合格率100%，项目完成及时率100%，群众满意度100%。</t>
  </si>
  <si>
    <t>项目实施后能够带动周边脱贫人口务工就业，增加脱贫群众经济收入，为群众提供就业岗位，促进当地经济发展，为农村经济发展提供了保障，巩固脱贫户、监测户20户、67人脱贫成果不返贫不致贫。</t>
  </si>
  <si>
    <t>2024年太康县板桥镇郑庄行政村蔬菜种植产业发展项目</t>
  </si>
  <si>
    <t>郑庄行政村</t>
  </si>
  <si>
    <t>调整农业种植结构30亩,新建申报日光大棚30座，长32米，宽8米，高4.6米，材质新型全钢架日光大棚。</t>
  </si>
  <si>
    <t>调整群众种植结构，巩固脱贫成果，促进村级集体经济发展，每年增加脱贫户收入2万元，巩固脱贫户、监测户户42户、183人增加群众收入，进一步提高就业能力和脱贫群众脱贫致富的能力。提升脱贫户满意度和幸福感，群众对项目实施效果非常满意，每年增加村集体收入8万元，项目建成后产权归行政村村集体所有，项目质量合格率100%，项目完成及时率100%，群众满意度100%。</t>
  </si>
  <si>
    <t>项目实施后能够带动周边脱贫人口务工就业，增加脱贫群众经济收入，为群众提供就业岗位，促进当地经济发展，为农村经济发展提供了保障，巩固脱贫户、监测户42户、183人脱贫成果不返贫不致贫。</t>
  </si>
  <si>
    <t>2024年太康县独塘乡安庄行政村蔬菜种植大棚产业发展项目</t>
  </si>
  <si>
    <t>安庄</t>
  </si>
  <si>
    <t>新建15m*100m钢结构温室大棚四栋</t>
  </si>
  <si>
    <t>调整群众种植结构，巩固脱贫成果，促进村级集体经济发展，增加脱贫户收入，巩固脱贫户、监测户44户166人脱贫成果，增加就业岗位，促进就业增加群众收入，进一步提高就业能力和脱贫群众脱贫致富的能力。提升脱贫户满意度和幸福感，群众对项目实施效果非常满意，每年增加村集体收入6万元，项目建成后产权归行政村村集体所有，项目质量合格率100%，项目完成及时率100%，群众满意度95%以上。</t>
  </si>
  <si>
    <t>项目实施后能够带动周边脱贫人口务工就业，增加脱贫群众经济收入，为群众提供就业岗位，促进当地经济发展，为农村经济发展提供了保障，巩固脱贫户、监测户44户166人脱贫成果不返贫不致贫。</t>
  </si>
  <si>
    <t>2024年太康县独塘乡十里铺行政村蔬菜种植大棚产业发展项目</t>
  </si>
  <si>
    <t>十里铺行政村</t>
  </si>
  <si>
    <t>调整农业种植结构30亩,新建申报大棚20座，长79米，宽8米，高3.2米，材质镀锌钢管的双层拱棚。</t>
  </si>
  <si>
    <t>调整群众种植结构，巩固脱贫成果，促进村级集体经济发展，每年增加脱贫户收入12万元，巩固脱贫户、监测户32户136人脱贫成果，增加就业岗位20个，促进就业增加群众收入，进一步提高就业能力和脱贫群众脱贫致富的能力。提升脱贫户满意度和幸福感，群众对项目实施效果非常满意，项目建成后产权归十里铺行政村村集体所有。</t>
  </si>
  <si>
    <t>项目实施后能够带动周边脱贫人口务工就业，增加脱贫群众经济收入，为群众提供就业岗位，促进当地经济发展，为农村经济发展提供了保障，巩固脱贫户、监测户32户136人脱贫成果不返贫不致贫。</t>
  </si>
  <si>
    <t>2024年太康县马厂镇王三位行政村蔬菜种植大棚产业发展项目</t>
  </si>
  <si>
    <t>王三位行政村</t>
  </si>
  <si>
    <t>调整农业种植结构70亩,新建申报大棚40座，长79米，宽8米，高3.2米，材质镀锌钢管的双层拱棚。</t>
  </si>
  <si>
    <t>调整群众种植结构，巩固脱贫成果，促进村级集体经济发展，巩固脱贫户、监测户8户24人脱贫成果，增加就业岗位8个，促进就业增加群众收入，进一步提高就业能力和脱贫群众脱贫致富的能力。提升脱贫户满意度和幸福感，群众对项目实施效果非常满意，每年增加村集体收入8万元，项目建成后产权归行政村村集体所有，项目质量合格率100%，项目完成及时率100%，群众满意度100%。</t>
  </si>
  <si>
    <t>项目实施后能够带动周边脱贫人口务工就业，增加脱贫群众经济收入，为群众提供就业岗位，促进当地经济发展，为农村经济发展提供了保障，巩固脱贫户、监测户8户24人脱贫成果不返贫不致贫。</t>
  </si>
  <si>
    <t>2024年太康县清集镇黄岗行政村蔬菜种植大棚建设项目</t>
  </si>
  <si>
    <t>黄岗行政村</t>
  </si>
  <si>
    <t>大棚50座，长79米、宽8米，机井2眼及配套设施。</t>
  </si>
  <si>
    <t>调整群众种植结构，巩固脱贫成果，促进村级集体经济发展，每年增加村集体收入11万元，巩固脱贫户、监测27户97人脱贫成果，增加就业岗位，促进就业增加群众收入，进一步提高就业能力和脱贫群众脱贫致富的能力。提升脱贫户满意度和幸福感，群众对项目实施效果非常满意，项目建成后产权归黄岗行政村村集体所有</t>
  </si>
  <si>
    <t>项目实施后能够带动周边脱贫人口务工就业，增加脱贫群众经济收入，为群众提供就业岗位，促进当地经济发展，为农村经济发展提供了保障，巩固脱贫户、监测户27户97人脱贫成果不返贫不致贫。</t>
  </si>
  <si>
    <t>清集镇人民政府</t>
  </si>
  <si>
    <t>2024年太康县五里口乡五东行政村蔬菜种植产业发展项目</t>
  </si>
  <si>
    <t>五东行政村</t>
  </si>
  <si>
    <t>调整农业种植结构50亩,新建申报日光大棚42座，长79米，宽8米，高3米，材质新型全钢架日光大棚。</t>
  </si>
  <si>
    <t>调整群众种植结构，巩固脱贫成果，促进村级集体经济发展，每年增加村集体收入8万元，巩固脱贫户、监测户9户22人脱贫成果，增加就业岗位6个，促进就业增加群众收入，进一步提高就业能力和脱贫群众脱贫致富的能力。提升脱贫户满意度和幸福感，群众对项目实施效果非常满意，项目建成后产权归五东行政村村集体所有。</t>
  </si>
  <si>
    <t>项目实施后能够带动周边脱贫人口务工就业，增加脱贫群众经济收入，为群众提供就业岗位，促进当地经济发展，为农村经济发展提供了保障，巩固脱贫户、监测户9户22人脱贫成果不返贫不致贫。</t>
  </si>
  <si>
    <t>五里口乡人民政府</t>
  </si>
  <si>
    <r>
      <rPr>
        <sz val="10"/>
        <rFont val="Times New Roman"/>
        <charset val="0"/>
      </rPr>
      <t>2024</t>
    </r>
    <r>
      <rPr>
        <sz val="10"/>
        <rFont val="仿宋_GB2312"/>
        <charset val="0"/>
      </rPr>
      <t>年太康县逊母口镇梁堤口行政村蔬菜食材分拣储存项目</t>
    </r>
  </si>
  <si>
    <t>梁堤口行政村</t>
  </si>
  <si>
    <t>蔬菜食材分拣储存1栋1000平方</t>
  </si>
  <si>
    <t>为本村村民提供就业岗位、增加行政村集体收入4万元以上，巩固脱贫成果，巩固脱贫成果，促进村级集体经济发展，巩固脱贫户、监测户及脱贫户有效脱贫成果，增加就业岗位8个，促进就业增加群众收入，进一步提高就业能力和脱贫群众脱贫致富的能力。提升脱贫户满意度和幸福感，群众对项目实施效果非常满意，项目建成后产权归村集体所有，项目质量合格率100%，群众满意度100%。</t>
  </si>
  <si>
    <t>项目实施后在加工生产中，蔬菜食材分拣储存项目与农民之间形成紧密的联系和有效的结合。通过联农带农机制，可以更好地发挥带农的作用，提高生产加工的效益。能够带动周边脱贫人口务工，增加脱贫群众经济收入，为群众提供就业岗位，促进当地经济发展，为农村经济发展提供了保障，巩固脱贫户、监测户141户623人脱贫成果不返贫不致贫。</t>
  </si>
  <si>
    <t>逊母口镇人民政府</t>
  </si>
  <si>
    <t>2024年太康县朱口镇李庄行政村新建葡萄种植大棚项目</t>
  </si>
  <si>
    <t>调整农业种植结构50亩新建葡萄种植大棚1座及节水灌溉配套设施，长120米，宽89米，高4.5米，材质新型全钢架日光大棚。</t>
  </si>
  <si>
    <t>项目实施后，将进一步提高就业能力和脱贫群众脱贫致富的能力，提升脱贫户满意度和幸福感，群众对项目实施效果非常满意。调整群众种植结构，带动脱贫群众增收，每年增加村集体收入4万元，项目建成后产权归行政村村集体所有，项目质量合格率100%，项目完成及时率100%，群众满意度100%。</t>
  </si>
  <si>
    <t>项目的建设可以改善经济发展，增加村集体收入，吸纳脱贫户就业，带动脱贫户靠劳动致富就业，促进脱贫户长效增收。调整群众种植结构，带动脱贫群众增收。</t>
  </si>
  <si>
    <t>2024年太康县朱口镇先锋行政村特色蔬菜种植大棚建设项目</t>
  </si>
  <si>
    <t>先锋行政村</t>
  </si>
  <si>
    <t>调整农业种植结构15亩，新建种植大棚长70米，宽12米，高4.5米，材质新型全钢架复合保温棉被包裹日光大棚5座及节水灌溉配套设施。</t>
  </si>
  <si>
    <t>项目实施后，将进一步提高就业能力和脱贫群众脱贫致富的能力，提升脱贫户满意度和幸福感，群众对项目实施效果非常满意。调整群众种植结构，带动脱贫群众增收，每年增加村集体收入4万元，项目建成后产权归行政村村集体所有。</t>
  </si>
  <si>
    <t>项目的建设可以改善经济发展，增加村集体收入，吸纳脱贫户就业，带动脱贫户靠劳动致富就业，促进脱贫户长效增收。</t>
  </si>
  <si>
    <t>朱口镇人民政府</t>
  </si>
  <si>
    <t>2024年太康县转楼镇孙北行政村蔬菜种植大棚产业发展项目</t>
  </si>
  <si>
    <t>孙北行政村</t>
  </si>
  <si>
    <t>调整农业种植结构35亩,新建申报大棚20座，长79米，宽8米，高3.2米，材质镀锌钢管的双层拱棚。</t>
  </si>
  <si>
    <t>调整群众种植结构，巩固脱贫成果，促进村级集体经济发展，每年增加脱贫户收入8万元，巩固脱贫户、监测户42户126人脱贫成果，增加就业岗位6个，促进就业增加群众收入，进一步提高就业能力和脱贫群众脱贫致富的能力。提升脱贫户满意度和幸福感，群众对项目实施效果非常满意，每年增加村集体收入4万元，项目建成后产权归行政村村集体所有，项目质量合格率100%，项目完成及时率100%，群众满意度100%。</t>
  </si>
  <si>
    <t>项目实施后能够带动周边脱贫人口务工就业，增加脱贫群众经济收入，为群众提供就业岗位，促进当地经济发展，为农村经济发展提供了保障，巩固脱贫户、监测户42户126人脱贫成果不返贫不致贫。</t>
  </si>
  <si>
    <t>2024年太康县转楼孙桥行政村蔬菜种植产业发展项目</t>
  </si>
  <si>
    <t>孙桥行政村</t>
  </si>
  <si>
    <t>种植大棚60个，每个占地666.67平方米。大棚骨架采用优质热镀锌钢管，外覆盖物主要由透亮覆盖物PO膜进行覆盖。</t>
  </si>
  <si>
    <t>调整群众种植结构，巩固脱贫成果，促进村级集体经济发展，每年增加脱贫户收入12万元，村集体经济收入10万元。巩固脱贫户、监测户64户188人脱贫成果，增加就业岗位15个，促进就业增加群众收入，进一步提高就业能力和脱贫群众脱贫致富的能力。提升脱贫户满意度和幸福感，群众对项目实施效果非常满意，项目建成后产权归行政村村集体所有，项目质量合格率100%，项目完成及时率100%，群众满意度100%。</t>
  </si>
  <si>
    <t>项目实施后能够带动周边脱贫人口务工就业，增加脱贫群众经济收入，为群众提供就业岗位，促进当地经济发展，为农村经济发展提供了保障，巩固脱贫户、监测户64户188人脱贫成果不返贫不致贫。</t>
  </si>
  <si>
    <t>2024年太康县转楼镇大祁行政村蔬菜种植产业发展项目</t>
  </si>
  <si>
    <t>大祁行政村</t>
  </si>
  <si>
    <t>新建大棚20个，长79米，宽8米。</t>
  </si>
  <si>
    <t>调整群众种植结构，巩固脱贫成果，促进村级集体经济发展，每年增加脱贫户收入10万元，村集体经济收入4万元。巩固脱贫户、监测户32户102人脱贫成果，增加就业岗位10个，促进就业增加群众收入，进一步提高就业能力和脱贫群众脱贫致富的能力。提升脱贫户满意度和幸福感，群众对项目实施效果非常满意，项目建成后产权归行政村村集体所有，项目质量合格率100%，项目完成及时率100%，群众满意度100%。</t>
  </si>
  <si>
    <t>项目实施后能够带动周边脱贫人口务工就业，增加脱贫群众经济收入，为群众提供就业岗位，促进当地经济发展，为农村经济发展提供了保障，巩固脱贫户、监测户32户102人脱贫成果不返贫不致贫。</t>
  </si>
  <si>
    <t>2024年太康县转楼镇程庄行政村蔬菜种植大棚产业发展项目</t>
  </si>
  <si>
    <t>程庄行政村</t>
  </si>
  <si>
    <t>调整农业种植结构35亩,新建申报大棚21座，长79米，宽8米，高3米，材质镀锌钢管的双层拱棚。</t>
  </si>
  <si>
    <t>调整群众种植结构，巩固脱贫成果，促进村级集体经济发展，每年增加脱贫户收入8万元，巩固脱贫户、监测户48户174人脱贫成果，增加就业岗位6个，促进就业增加群众收入，进一步提高就业能力和脱贫群众脱贫致富的能力。提升脱贫户满意度和幸福感，群众对项目实施效果非常满意，每年增加村集体收入4万元，项目建成后产权归程庄行政村村集体所有。</t>
  </si>
  <si>
    <t>项目实施后能够带动周边脱贫人口务工就业，增加脱贫群众经济收入，为群众提供就业岗位，促进当地经济发展，为农村经济发展提供了保障，巩固脱贫户、监测户48户174人脱贫成果不返贫不致贫。</t>
  </si>
  <si>
    <t>2024年太康县常营镇会城寺行政村冷库建设项目</t>
  </si>
  <si>
    <t>会城寺行政村</t>
  </si>
  <si>
    <t>新建650平米冷库及配套设施1座。</t>
  </si>
  <si>
    <t>项目建成后，调整群众产业结构，巩固脱贫成果，促进村级集体经济发展，每年增加脱贫户收入8万元，巩固脱贫户、监测户30户123人脱贫成果，增加就业岗位10个，促进就业增加群众收入，进一步提高就业能力和脱贫群众脱贫致富的能力。提升脱贫户满意度和幸福感，群众对项目实施效果非常满意，每年增加村集体收入6万元，项目建成后产权归行政村村集体所有，项目质量合格率100%，项目完成及时率100%，群众满意度100%。</t>
  </si>
  <si>
    <t>项目建成后，带动会城寺30户123人脱贫户脱贫致富，巩固村脱贫户脱贫致富成果，增加村集体经济收入，促进本村经济发展</t>
  </si>
  <si>
    <t>2024年太康县大许寨镇罗古洞村水润君赵食用菌产业园设备增加项目</t>
  </si>
  <si>
    <t>新建菌包生产线2条</t>
  </si>
  <si>
    <t>2024年太康县王集乡新店铺行政村新建产业项目</t>
  </si>
  <si>
    <t>新店铺</t>
  </si>
  <si>
    <t>新建40m*22.5m保鲜冷库一栋及相关配套设施</t>
  </si>
  <si>
    <t>调整群众产业结构，巩固脱贫成果，促进村级集体经济发展，巩固脱贫户114户507人脱贫成果，增加就业岗位10个，促进就业增加群众收入，进一步提高就业能力和脱贫群众脱贫致富的能力。提升脱贫户满意度和幸福感，每年增加村集体收入11万元，项目建成后产权归行政村村集体所有，项目质量合格率100%，项目完成及时率100%，群众满意度100%。</t>
  </si>
  <si>
    <t>项目实施后能够有效促进当地经济发展，为农村经济发展提供了保障。将进一步提高就业能力和贫困群众脱贫致富的能力，带动脱贫户114户507人。</t>
  </si>
  <si>
    <t>王集乡人民政府</t>
  </si>
  <si>
    <t>2024年太康县王集乡石山行政村新建大棚建设项目</t>
  </si>
  <si>
    <t>石山行政村</t>
  </si>
  <si>
    <t>新建大棚40座大棚，长78米，宽8米，高3.8米新型镀锌钢管双层拱形薄膜大棚。</t>
  </si>
  <si>
    <t>调整群众种植结构，巩固脱贫成果，促进村级集体经济发展，巩固脱贫户81户406人脱贫成果，促进就业增加群众收入，进一步提高就业能力和脱贫群众脱贫致富的能力。提升脱贫户满意度和幸福感，每年增加村集体收入8万元，项目建成后产权归行政村村集体所有，项目质量合格率100%，项目完成及时率100%，群众满意度100%。</t>
  </si>
  <si>
    <t>项目实施后能够有效促进当地经济发展，为农村经济发展提供了保障。将进一步提高就业能力和贫困群众脱贫致富的能力，带动脱贫户81户406人。</t>
  </si>
  <si>
    <t>2024年太康县王集乡城寺头行政村新建大棚建设项目</t>
  </si>
  <si>
    <t>城寺头行政村</t>
  </si>
  <si>
    <t>新建大棚20座大棚，长78米，宽8米，高3.8米新型镀锌钢管双层拱形薄膜大棚。</t>
  </si>
  <si>
    <t>调整群众种植结构，巩固脱贫成果，促进村级集体经济发展，巩固脱贫户34户126人脱贫成果，促进就业增加群众收入，进一步提高就业能力和脱贫群众脱贫致富的能力。提升脱贫户满意度和幸福感，每年增加村集体收入4万元，项目建成后产权归行政村村集体所有，项目质量合格率100%，项目完成及时率100%，群众满意度100%。</t>
  </si>
  <si>
    <t>项目实施后能够有效促进当地经济发展，为农村经济发展提供了保障。将进一步提高就业能力和贫困群众脱贫致富的能力，带动脱贫户34户126人。</t>
  </si>
  <si>
    <t>2024年太康县王集乡后李行政村新建大棚建设项目</t>
  </si>
  <si>
    <t>后李行政村</t>
  </si>
  <si>
    <t>调整群众种植结构，巩固脱贫成果，促进村级集体经济发展，巩固脱贫户31户105人脱贫成果，促进就业增加群众收入，进一步提高就业能力和脱贫群众脱贫致富的能力。提升脱贫户满意度和幸福感，每年增加村集体收入4万元，项目建成后产权归行政村村集体所有，项目质量合格率100%，项目完成及时率100%，群众满意度100%。</t>
  </si>
  <si>
    <t>项目实施后能够有效促进当地经济发展，为农村经济发展提供了保障。将进一步提高就业能力和贫困群众脱贫致富的能力，带动脱贫户31户105人。</t>
  </si>
  <si>
    <t>2024年太康县王集乡新店铺行政村新建大棚建设项目</t>
  </si>
  <si>
    <t>新店铺行政村</t>
  </si>
  <si>
    <t>调整群众种植结构，巩固脱贫成果，促进村级集体经济发展，巩固脱贫户114户507人脱贫成果，促进就业增加群众收入，进一步提高就业能力和脱贫群众脱贫致富的能力。提升脱贫户满意度和幸福感，每年增加村集体收入4万元，项目建成后产权归行政村村集体所有，项目质量合格率100%，项目完成及时率100%，群众满意度100%。</t>
  </si>
  <si>
    <t>2024年太康县王集乡李占荣行政村蔬菜种植产业发展项目</t>
  </si>
  <si>
    <t>李占荣行政村</t>
  </si>
  <si>
    <t>新建大棚30座，长80米，宽8米，高3.0米新型镀锌钢管双层拱形薄膜大棚。</t>
  </si>
  <si>
    <t>调整群众种植结构，巩固脱贫成果，促进村级集体经济发展，巩固脱贫户15户61人脱贫成果，促进就业增加群众收入，进一步提高就业能力和脱贫群众脱贫致富的能力。提升脱贫户满意度和幸福感，每年增加村集体收入6万元，项目建成后产权归行政村村集体所有，项目质量合格率100%，项目完成及时率100%，群众满意度100%。</t>
  </si>
  <si>
    <t>项目实施后能够有效促进当地经济发展，为农村经济发展提供了保障。将进一步提高就业能力和贫困群众脱贫致富的能力，带动脱贫户15户61人。</t>
  </si>
  <si>
    <t>2024年太康县高朗乡高庄行政村新建养殖场项目</t>
  </si>
  <si>
    <t>高庄</t>
  </si>
  <si>
    <t>新建63m*43m牛棚一座，20m*43m草料棚一座，及附属配套设施。</t>
  </si>
  <si>
    <t>巩固脱贫成果，促进村集体经济发展，促进就业增加群众收入，进一步提高就业能力和脱贫群众致富能力，提升脱贫户满意度和群众幸福感，带动38户148人脱贫户增收。每年增加村集体收入12万元，项目建成后产权归行政村村集体所有，项目质量合格率100%，项目完成及时率100%，群众满意度100%。</t>
  </si>
  <si>
    <t>巩固脱贫成果，促进村集体经济发展，促进就业增加群众收入，进一步提高就业能力和脱贫群众致富能力，提升脱贫户满意度和群众幸福感，带动脱贫户增收。</t>
  </si>
  <si>
    <t>高朗乡人民政府</t>
  </si>
  <si>
    <t>2024年太康县杨庙乡庞楼行政村蔬菜种植产业发展项目</t>
  </si>
  <si>
    <t>庞楼村</t>
  </si>
  <si>
    <t>调整农业种植结构15亩,新建申报温室大棚6栋，长80米，宽14米，材质新型全钢架温室大棚。</t>
  </si>
  <si>
    <t>调整群众种植结构，巩固脱贫成果，促进村级集体经济发展，每年增加村集体收入8万元，巩固脱贫户、监测户52户212人脱贫成果，增加就业岗位60个，促进就业增加群众收入，进一步提高就业能力和脱贫群众脱贫致富的能力。提升脱贫户满意度和幸福感，群众对项目实施效果非常满意，项目建成后产权归庞楼行政村村集体所有。</t>
  </si>
  <si>
    <t>项目实施后能够带动周边脱贫人口务工就业，增加脱贫群众经济收入，为群众提供就业岗位，促进当地经济发展，为农村经济发展提供了保障，巩固脱贫户、监测户52户212人脱贫成果不返贫不致贫。</t>
  </si>
  <si>
    <t>杨庙乡人民政府</t>
  </si>
  <si>
    <t>2024年太康县清集镇申庄村产业建设项目</t>
  </si>
  <si>
    <t>申庄村</t>
  </si>
  <si>
    <t>新修1500平方米15公分厚地面硬化，10m*36m钢构车间一栋及配套设备。</t>
  </si>
  <si>
    <t>解决脱贫群众出行问题，促进当地经济发展，提高农民生活质量，每年增加村集体收入，巩固脱贫户、监测户33户137人脱贫成果，增加就业岗位，群众进一步提高就业能力和脱贫群众脱贫致富的能力。提升脱贫户满意度和幸福感，群众对项目实施效果非常满意，项目建成后产权归申庄行政村村集体所有。</t>
  </si>
  <si>
    <t>项目实施后能够带动周边脱贫人口务工就业，增加脱贫群众经济收入，为群众提供就业岗位，促进当地经济发展，为农村经济发展提供了保障，巩固脱贫户、监测户33户137人脱贫成果不返贫不致贫。</t>
  </si>
  <si>
    <t>2024年太康县老冢镇前岗行政村蔬菜大棚种植基地产业发展项目</t>
  </si>
  <si>
    <t>前岗</t>
  </si>
  <si>
    <t>1、新建暖棚8座、长50米、宽12米、每座占地面积约1亩、材质为镀锌钢管PO膜。2,、新建蔬菜大棚1座、长40米、宽13米、占地面积约1亩、材质为新型全钢架双层拱形大棚。</t>
  </si>
  <si>
    <t>项目实施后，将进一步提高就业能力和脱贫群众脱贫致富的能力，提升脱贫户满意度和幸福感，群众对项目实施效果非常满意。带动脱贫户、监测户10人，提升脱贫户满意度和幸福感，群众对项目实施效果非常满意。每年增加村集体收入4万元，项目建成后产权归行政村村集体所有，项目质量合格率100%，项目完成及时率100%，群众满意度100%。</t>
  </si>
  <si>
    <t>老冢镇人民政府</t>
  </si>
  <si>
    <t>2024年太康县高朗乡枣园行政村养羊厂建设项目</t>
  </si>
  <si>
    <t>枣园行政村</t>
  </si>
  <si>
    <t>新建羊舍两栋78m*11m，干草棚一栋49m*17m。</t>
  </si>
  <si>
    <t>巩固脱贫成果，促进村集体经济发展，促进就业增加群众收入，每年增加村集体收入12.8万元，进一步提高就业能力和脱贫群众致富能力，提升脱贫户满意度和群众幸福感，带动脱贫户67户。</t>
  </si>
  <si>
    <t>巩固脱贫成果，促进村集体经济发展，促进就业增加群众收入，进一步提高就业能力和脱贫群众致富能力，提升脱贫户满意度和群众幸福感，带动脱贫户67户325人。</t>
  </si>
  <si>
    <t>2024年太康县高朗乡双庙、轩庙行政村种植大棚提升项目</t>
  </si>
  <si>
    <t>双庙、轩庙行政村</t>
  </si>
  <si>
    <t>双庙、轩庙行政村共计70座种植大棚巩固提升。</t>
  </si>
  <si>
    <t>巩固脱贫成果，促进村集体经济发展，促进就业增加群众收入，进一步提高就业能力和脱贫群众致富能力，提升脱贫户满意度和群众幸福感，带动脱贫户102户495人。</t>
  </si>
  <si>
    <t>2024年太康县城郊乡蒋湾村菊花产业园项目</t>
  </si>
  <si>
    <t>蒋湾村</t>
  </si>
  <si>
    <t>新建分拣车间1095.6平米，炕房6间，保鲜冷库240平米，路面硬化1235.96平米，围墙142.4米及附属设施</t>
  </si>
  <si>
    <t>调整群众种植结构，巩固脱贫成果，促进村级集体经济发展，巩固脱贫户、监测户31户149人脱贫成果，促进就业增加群众收入，进一步提高就业能力和脱贫群众脱贫致富的能力。提升脱贫户满意度和幸福感，每年增加村集体收入10万元，项目建成后产权归行政村村集体所有，项目质量合格率100%，项目完成及时率100%，群众满意度100%。</t>
  </si>
  <si>
    <t>项目实施后能够带动周边脱贫人口务工就业，增加脱贫群众经济收入，为群众提供就业岗位，促进当地经济发展，为农村经济发展提供了保障，巩固脱贫户、监测户31户149人脱贫成果不返贫不致贫。</t>
  </si>
  <si>
    <t>城郊乡人民政府</t>
  </si>
  <si>
    <t>2024年太康县城郊乡白塔李行政村种植大棚建设项目</t>
  </si>
  <si>
    <t>白塔李行政村</t>
  </si>
  <si>
    <t>新建种植大棚30个，棚宽10米，长90米，钢结构，配套浇水设施、遮阳设施。</t>
  </si>
  <si>
    <t>调整群众种植结构，巩固脱贫成果，促进村级集体经济发展，巩固脱贫户、监测户27户97人脱贫成果，促进就业增加群众收入，进一步提高就业能力和脱贫群众脱贫致富的能力。提升脱贫户满意度和幸福感，每年增加村集体收入12万元，项目建成后产权归行政村村集体所有，项目质量合格率100%，项目完成及时率100%，群众满意度100%。</t>
  </si>
  <si>
    <t>通过提升农业种植条件，促进当地经济发展，改善农村生产生活条件，提高农民农业生产水平，为农村经济发展、乡村振兴提供了基础保障。受益白塔李村脱贫户、监测户27户97人。</t>
  </si>
  <si>
    <t>2024年太康县城郊乡薛庄行政村日光大棚建设项目</t>
  </si>
  <si>
    <t>薛庄行政村</t>
  </si>
  <si>
    <t>新建40座日光大棚</t>
  </si>
  <si>
    <t>调整群众种植结构，巩固脱贫成果，促进村级集体经济发展，巩固脱贫户、监测户20户77人脱贫成果，促进就业增加群众收入，进一步提高就业能力和脱贫群众脱贫致富的能力。提升脱贫户满意度和幸福感，每年增加村集体收入8万元，项目建成后产权归行政村村集体所有，项目质量合格率100%，项目完成及时率100%，群众满意度100%。</t>
  </si>
  <si>
    <t>项目实施后能够带动周边脱贫人口务工就业，增加脱贫群众经济收入，为群众提供就业岗位，促进当地经济发展，为农村经济发展提供了保障，巩固脱贫户、监测户20户77人脱贫成果不返贫不致贫。</t>
  </si>
  <si>
    <t>2024年太康县高朗乡高东行政村新建保鲜库项目</t>
  </si>
  <si>
    <t>高东</t>
  </si>
  <si>
    <t>新建32m*22m*6m，11m*4m*6m共计748平保鲜库一栋。</t>
  </si>
  <si>
    <t>调整群众产业结构，巩固脱贫成果，促进村级集体经济发展，每年增加村集体收入6万元，增加脱贫户收入，巩固脱贫户、监测户脱贫成果，增加就业岗位，促进就业增加群众收入，进一步提高就业能力和脱贫群众脱贫致富的能力。提升脱贫户满意度和幸福感，群众对项目实施效果非常满意，项目建成后产权归行政村村集体所有。</t>
  </si>
  <si>
    <t>项目实施后能够带动周边脱贫人口务工就业，增加脱贫群众经济收入，为群众提供就业岗位，促进当地经济发展，为农村经济发展提供了保障，巩固脱贫户、监测户3脱贫成果不返贫不致贫。</t>
  </si>
  <si>
    <t>2024年太康县马厂镇李麦行政村蔬菜种植大棚产业发展项目</t>
  </si>
  <si>
    <t>李麦</t>
  </si>
  <si>
    <t>新建116m*32m薄膜连栋温室两栋，76m*24m栋薄连膜温室一栋</t>
  </si>
  <si>
    <t>调整群众种植结构，巩固脱贫成果，促进村级集体经济发展，增加脱贫户收入，巩固脱贫户、监测户脱贫成果，增加就业岗位，促进就业增加群众收入，进一步提高就业能力和脱贫群众脱贫致富的能力。提升脱贫户满意度和幸福感，群众对项目实施效果非常满意，每年增加村集体收入6万元，项目建成后产权归行政村村集体所有，项目质量合格率100%，项目完成及时率100%，群众满意度100%。</t>
  </si>
  <si>
    <t>2024年太康县马厂镇闫口行政村蔬菜种植大棚产业发展项目</t>
  </si>
  <si>
    <t>闫口</t>
  </si>
  <si>
    <t>新建72m*32m薄膜连栋温室四栋</t>
  </si>
  <si>
    <t>2024年太康县马厂镇大良行政村蔬菜种植大棚产业发展项目</t>
  </si>
  <si>
    <t>大良</t>
  </si>
  <si>
    <t>新建96m*32m薄膜连栋温室两栋</t>
  </si>
  <si>
    <t>调整群众种植结构，巩固脱贫成果，促进村级集体经济发展，增加脱贫户收入，巩固脱贫户、监测户脱贫成果，增加就业岗位，促进就业增加群众收入，进一步提高就业能力和脱贫群众脱贫致富的能力。提升脱贫户满意度和幸福感，群众对项目实施效果非常满意，每年增加村集体收入4万元，项目建成后产权归行政村村集体所有，项目质量合格率100%，项目完成及时率100%，群众满意度100%。</t>
  </si>
  <si>
    <t>2024年太康县高朗乡赵寨行政村车间建设项目</t>
  </si>
  <si>
    <t>赵寨</t>
  </si>
  <si>
    <t>新建20m*45m钢结构车间一栋</t>
  </si>
  <si>
    <t>调整群众产业结构，巩固脱贫成果，促进村级集体经济发展，每年增加村集体收入4万元，增加脱贫户收入，巩固脱贫户、监测户脱贫成果，增加就业岗位，促进就业增加群众收入，进一步提高就业能力和脱贫群众脱贫致富的能力。提升脱贫户满意度和幸福感，群众对项目实施效果非常满意，项目建成后产权归行政村村集体所有。</t>
  </si>
  <si>
    <t>2024年太康县高朗乡晋堂行政村蔬菜种植大棚产业发展项目</t>
  </si>
  <si>
    <t>晋堂</t>
  </si>
  <si>
    <t>新建138m*36m薄膜葡萄避雨棚一栋</t>
  </si>
  <si>
    <t>调整群众种植结构，巩固脱贫成果，促进村级集体经济发展，增加脱贫户收入，巩固脱贫户、监测户脱贫成果，增加就业岗位，促进就业增加群众收入，进一步提高就业能力和脱贫群众脱贫致富的能力。提升脱贫户满意度和幸福感，群众对项目实施效果非常满意，每年增加村集体收入3.2万元，项目建成后产权归行政村村集体所有，项目质量合格率100%，项目完成及时率100%，群众满意度100%。</t>
  </si>
  <si>
    <t>2024年太康县高贤乡小郭行政村蔬菜种植大棚产业发展项目</t>
  </si>
  <si>
    <t>小郭</t>
  </si>
  <si>
    <t>新建15m*100m钢结构温室大棚三栋</t>
  </si>
  <si>
    <t>调整群众种植结构，巩固脱贫成果，促进村级集体经济发展，增加脱贫户收入，巩固脱贫户、监测户52户167人脱贫成果，增加就业岗位，促进就业增加群众收入，进一步提高就业能力和脱贫群众脱贫致富的能力。提升脱贫户满意度和幸福感，群众对项目实施效果非常满意，每年增加村集体收入4.8万元，项目建成后产权归行政村村集体所有，项目质量合格率100%，项目完成及时率100%，群众满意度100%。</t>
  </si>
  <si>
    <t>项目实施后能够带动周边脱贫人口务工就业，增加脱贫群众经济收入，为群众提供就业岗位，促进当地经济发展，为农村经济发展提供了保障，巩固脱贫户、监测户52户167人脱贫成果不返贫不致贫。</t>
  </si>
  <si>
    <t>2024年太康县马头镇湾子桥行政村产业道路建设项目</t>
  </si>
  <si>
    <t>湾子桥村、河沿张村</t>
  </si>
  <si>
    <t>新修道路6850平方米，厚度18公分。</t>
  </si>
  <si>
    <t>解决脱贫群众出行问题，促进当地经济发展改善农村生产生活条件，提高农民生活质量，为农村经济发展提供了基础保障。带动脱贫户、监测户216户933人，提升脱贫户满意度和幸福感，群众对项目实施效果非常满意。项目建成后产权归行政村集体所有。</t>
  </si>
  <si>
    <t>通过改善交通条件，解决群众出行问题，缩短出行时间，促进当地经济发展，改善农村生产生活条件，提高农民生活质量，为农村经济发展、乡村振兴提供了基础保障。受益脱贫户、监测户216户933人。</t>
  </si>
  <si>
    <t>2024年太康县高贤乡汪庄行政村产业提升项目</t>
  </si>
  <si>
    <t>为汪庄行政村产业项目增加相关配套设施。</t>
  </si>
  <si>
    <t>2024年太康县老冢镇港李行政村产业发展项目</t>
  </si>
  <si>
    <t>港李</t>
  </si>
  <si>
    <t>水产养殖生产线5条，及附属设备采购。</t>
  </si>
  <si>
    <t>调整群众产业结构，巩固脱贫成果，促进村级集体经济发展，增加村集体收入，增加脱贫户收入，巩固脱贫户、监测户脱贫成果，增加就业岗位，促进就业增加群众收入，进一步提高就业能力和脱贫群众脱贫致富的能力。提升脱贫户满意度和幸福感，群众对项目实施效果非常满意，项目建成后产权归行政村村集体所有。</t>
  </si>
  <si>
    <t>2024年太康县老冢镇渔夫燕良种养殖产业发展项目</t>
  </si>
  <si>
    <t>新建24.65米✕9.15米展厅一栋，及养殖设备采购</t>
  </si>
  <si>
    <t>2024年太康县大许寨镇贾千楼行政村产业提升项目</t>
  </si>
  <si>
    <t>产业提升5850平方米，硬化地面厚15公分2650平方米</t>
  </si>
  <si>
    <t>大许寨镇人民政府</t>
  </si>
  <si>
    <t>2024年太康县板桥镇永宁岗村产业配套设施项目</t>
  </si>
  <si>
    <t>永宁岗村</t>
  </si>
  <si>
    <t>为产业项目配套变压器1个及相关设施。</t>
  </si>
  <si>
    <t>2024年太康县老冢镇前岗行政村、北村行政村、王立中行政村产业发展配套设施项目</t>
  </si>
  <si>
    <t>前岗、北村、王立中</t>
  </si>
  <si>
    <t>为产业项目配套变压器3个及相关设施。</t>
  </si>
  <si>
    <t>2024年太康县朱口镇二李村产业发展配套设施项目</t>
  </si>
  <si>
    <t>二李</t>
  </si>
  <si>
    <t>三、就业项目</t>
  </si>
  <si>
    <t>2024年太康县雨露计划春季职业教育补助</t>
  </si>
  <si>
    <t>就业项目</t>
  </si>
  <si>
    <t>22个乡镇</t>
  </si>
  <si>
    <t>对全县建档立卡脱贫家庭在读中职中专、高职高专、大专学生每学期补助1500元</t>
  </si>
  <si>
    <t>进一步增强脱贫人口转移就业水平，增强其内生动力，减轻其经济负担，为其增收致富创造条件，实现脱贫致富。</t>
  </si>
  <si>
    <t>对接受职业教育的脱贫人口进行资金补助</t>
  </si>
  <si>
    <t>2024年1月-2024年12月</t>
  </si>
  <si>
    <t>2024年太康县雨露计划秋季职业教育补助</t>
  </si>
  <si>
    <t>2024年太康县“人人持证，技能河南”职业技能提升培训</t>
  </si>
  <si>
    <t>通过“人人持证，技能河南”职业技能提升培训对全县建档立卡脱贫劳动力进行技能培训实现一技在身、一证在手、促进就业打下坚实基础。</t>
  </si>
  <si>
    <t>通过技能培训、创业增加收入，切实增强脱贫户、监测对象（脱贫不稳定户、边缘易致贫户、突发严重困难户）内生发展动力。</t>
  </si>
  <si>
    <t>加强就业帮扶巩固拓展脱贫攻坚成果衔接乡村振兴，鼓励脱贫户、监测对象（脱贫不稳定户、边缘易致贫户、突发严重困难户），（享受政策）通过技能提升培训、创业增加收入，切实增强脱贫户、监测对象（脱贫不稳定户、边缘易致贫户、突发严重困难户）内生发展动力。</t>
  </si>
  <si>
    <t>2024年太康县上半年短期技能补助项目</t>
  </si>
  <si>
    <t>对全县建档立卡脱贫家庭取得短期技能等级证书一年之内自愿申报补助的全县建档立卡脱贫人口每人一次性补助1500-2000元。</t>
  </si>
  <si>
    <t>进一步增强脱贫人口转移就业水平，帮助脱贫人口增强自我发展能力，减轻其经济负担，为其增收致富创造条件。</t>
  </si>
  <si>
    <t>增强脱贫人口转移就业水平，为其增收致富创造条件</t>
  </si>
  <si>
    <t>2024年太康县下半年短期技能补助项目</t>
  </si>
  <si>
    <t>2024年太康县跨省就业    一次性交通补助项目</t>
  </si>
  <si>
    <t>全县跨省就业的脱贫人口(稳定脱贫户除外)及风险未消除的监测对象。
2024年跨省稳定就业3个月以上的，可
以享受一次性交通补贴，补贴标准每人400元。</t>
  </si>
  <si>
    <t>通过在省外省内就业、创业增加收入，切实增强脱贫户、监测对象（脱贫不稳定户、边缘易致贫户、突发严重困难户）内生发展动力。</t>
  </si>
  <si>
    <t>加强就业帮扶巩固拓展脱贫攻坚成果衔接乡村振兴，鼓励脱贫户、监测对象（脱贫不稳定户、边缘易致贫户、突发严重困难户），（享受政策）通过在省外省内就业、创业增加收入，切实增强脱贫户、监测对象（脱贫不稳定户、边缘易致贫户、突发严重困难户）内生发展动力。</t>
  </si>
  <si>
    <t>县人社局</t>
  </si>
  <si>
    <t>四、其他类项目</t>
  </si>
  <si>
    <t>2024年太康县项目管理费</t>
  </si>
  <si>
    <t>项目管理费</t>
  </si>
  <si>
    <t>项目前期设计、监理、验收、绩效管理与项目管理相关费用。</t>
  </si>
  <si>
    <t>完成全县大型项目设计、验收项目；项目（工程）项目验收合格率100%，工程设计及施工符合现行的国家有关设计规范和行业标准率100%。</t>
  </si>
  <si>
    <t>全面规范项目各环节，确保项目高标准、高质量建设，充分发挥资金效益。</t>
  </si>
  <si>
    <t>2024年3月-2024年12月</t>
  </si>
  <si>
    <t>2024年太康县小额贴息贷款项目</t>
  </si>
  <si>
    <t>为脱贫户进行贷款贴息</t>
  </si>
  <si>
    <t>减少脱贫户支出，促进3600户脱贫户增收，巩固建档立卡脱贫户脱贫成果。</t>
  </si>
  <si>
    <t>财政对脱贫户自身发展产业申请扶贫小额信贷的脱贫户进行全额贴息，提升自身发展动力，助力其发展壮大家庭产业，为脱贫户脱贫提供稳定保障</t>
  </si>
  <si>
    <t>县金融服务中心</t>
  </si>
</sst>
</file>

<file path=xl/styles.xml><?xml version="1.0" encoding="utf-8"?>
<styleSheet xmlns="http://schemas.openxmlformats.org/spreadsheetml/2006/main">
  <numFmts count="7">
    <numFmt numFmtId="176" formatCode="0_ "/>
    <numFmt numFmtId="177" formatCode="yyyy&quot;年&quot;m&quot;月&quot;d&quot;日&quot;;@"/>
    <numFmt numFmtId="41" formatCode="_ * #,##0_ ;_ * \-#,##0_ ;_ * &quot;-&quot;_ ;_ @_ "/>
    <numFmt numFmtId="44" formatCode="_ &quot;￥&quot;* #,##0.00_ ;_ &quot;￥&quot;* \-#,##0.00_ ;_ &quot;￥&quot;* &quot;-&quot;??_ ;_ @_ "/>
    <numFmt numFmtId="178" formatCode="0.00_ "/>
    <numFmt numFmtId="42" formatCode="_ &quot;￥&quot;* #,##0_ ;_ &quot;￥&quot;* \-#,##0_ ;_ &quot;￥&quot;* &quot;-&quot;_ ;_ @_ "/>
    <numFmt numFmtId="43" formatCode="_ * #,##0.00_ ;_ * \-#,##0.00_ ;_ * &quot;-&quot;??_ ;_ @_ "/>
  </numFmts>
  <fonts count="36">
    <font>
      <sz val="11"/>
      <color theme="1"/>
      <name val="宋体"/>
      <charset val="134"/>
      <scheme val="minor"/>
    </font>
    <font>
      <sz val="11"/>
      <name val="宋体"/>
      <charset val="134"/>
      <scheme val="minor"/>
    </font>
    <font>
      <sz val="9"/>
      <name val="宋体"/>
      <charset val="134"/>
      <scheme val="minor"/>
    </font>
    <font>
      <sz val="12"/>
      <name val="宋体"/>
      <charset val="134"/>
    </font>
    <font>
      <sz val="20"/>
      <name val="方正小标宋_GBK"/>
      <charset val="134"/>
    </font>
    <font>
      <sz val="12"/>
      <name val="黑体"/>
      <charset val="134"/>
    </font>
    <font>
      <b/>
      <sz val="14"/>
      <name val="宋体"/>
      <charset val="134"/>
    </font>
    <font>
      <sz val="9"/>
      <name val="宋体"/>
      <charset val="134"/>
    </font>
    <font>
      <sz val="10"/>
      <name val="宋体"/>
      <charset val="134"/>
    </font>
    <font>
      <sz val="10"/>
      <name val="宋体"/>
      <charset val="134"/>
      <scheme val="minor"/>
    </font>
    <font>
      <b/>
      <sz val="12"/>
      <name val="宋体"/>
      <charset val="134"/>
    </font>
    <font>
      <b/>
      <sz val="11"/>
      <name val="宋体"/>
      <charset val="134"/>
    </font>
    <font>
      <sz val="10"/>
      <name val="仿宋_GB2312"/>
      <charset val="134"/>
    </font>
    <font>
      <sz val="9"/>
      <name val="仿宋_GB2312"/>
      <charset val="134"/>
    </font>
    <font>
      <sz val="10"/>
      <name val="Times New Roman"/>
      <charset val="0"/>
    </font>
    <font>
      <sz val="11"/>
      <name val="宋体"/>
      <charset val="134"/>
    </font>
    <font>
      <sz val="11"/>
      <color theme="1"/>
      <name val="宋体"/>
      <charset val="0"/>
      <scheme val="minor"/>
    </font>
    <font>
      <sz val="11"/>
      <color theme="0"/>
      <name val="宋体"/>
      <charset val="0"/>
      <scheme val="minor"/>
    </font>
    <font>
      <sz val="11"/>
      <color rgb="FF9C6500"/>
      <name val="宋体"/>
      <charset val="0"/>
      <scheme val="minor"/>
    </font>
    <font>
      <b/>
      <sz val="11"/>
      <color theme="1"/>
      <name val="宋体"/>
      <charset val="0"/>
      <scheme val="minor"/>
    </font>
    <font>
      <sz val="11"/>
      <color rgb="FFFA7D00"/>
      <name val="宋体"/>
      <charset val="0"/>
      <scheme val="minor"/>
    </font>
    <font>
      <sz val="11"/>
      <color rgb="FF006100"/>
      <name val="宋体"/>
      <charset val="0"/>
      <scheme val="minor"/>
    </font>
    <font>
      <sz val="11"/>
      <color rgb="FF9C0006"/>
      <name val="宋体"/>
      <charset val="0"/>
      <scheme val="minor"/>
    </font>
    <font>
      <b/>
      <sz val="11"/>
      <color rgb="FFFA7D00"/>
      <name val="宋体"/>
      <charset val="0"/>
      <scheme val="minor"/>
    </font>
    <font>
      <u/>
      <sz val="11"/>
      <color rgb="FF800080"/>
      <name val="宋体"/>
      <charset val="0"/>
      <scheme val="minor"/>
    </font>
    <font>
      <sz val="11"/>
      <color rgb="FFFF0000"/>
      <name val="宋体"/>
      <charset val="0"/>
      <scheme val="minor"/>
    </font>
    <font>
      <b/>
      <sz val="11"/>
      <color rgb="FFFFFFFF"/>
      <name val="宋体"/>
      <charset val="0"/>
      <scheme val="minor"/>
    </font>
    <font>
      <b/>
      <sz val="18"/>
      <color theme="3"/>
      <name val="宋体"/>
      <charset val="134"/>
      <scheme val="minor"/>
    </font>
    <font>
      <b/>
      <sz val="15"/>
      <color theme="3"/>
      <name val="宋体"/>
      <charset val="134"/>
      <scheme val="minor"/>
    </font>
    <font>
      <sz val="11"/>
      <color rgb="FF3F3F76"/>
      <name val="宋体"/>
      <charset val="0"/>
      <scheme val="minor"/>
    </font>
    <font>
      <u/>
      <sz val="11"/>
      <color rgb="FF0000FF"/>
      <name val="宋体"/>
      <charset val="0"/>
      <scheme val="minor"/>
    </font>
    <font>
      <b/>
      <sz val="11"/>
      <color theme="3"/>
      <name val="宋体"/>
      <charset val="134"/>
      <scheme val="minor"/>
    </font>
    <font>
      <b/>
      <sz val="11"/>
      <color rgb="FF3F3F3F"/>
      <name val="宋体"/>
      <charset val="0"/>
      <scheme val="minor"/>
    </font>
    <font>
      <b/>
      <sz val="13"/>
      <color theme="3"/>
      <name val="宋体"/>
      <charset val="134"/>
      <scheme val="minor"/>
    </font>
    <font>
      <i/>
      <sz val="11"/>
      <color rgb="FF7F7F7F"/>
      <name val="宋体"/>
      <charset val="0"/>
      <scheme val="minor"/>
    </font>
    <font>
      <sz val="10"/>
      <name val="仿宋_GB2312"/>
      <charset val="0"/>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rgb="FFC6EFCE"/>
        <bgColor indexed="64"/>
      </patternFill>
    </fill>
    <fill>
      <patternFill patternType="solid">
        <fgColor rgb="FFFFC7CE"/>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F2F2F2"/>
        <bgColor indexed="64"/>
      </patternFill>
    </fill>
    <fill>
      <patternFill patternType="solid">
        <fgColor theme="6"/>
        <bgColor indexed="64"/>
      </patternFill>
    </fill>
    <fill>
      <patternFill patternType="solid">
        <fgColor theme="5" tint="0.599993896298105"/>
        <bgColor indexed="64"/>
      </patternFill>
    </fill>
    <fill>
      <patternFill patternType="solid">
        <fgColor rgb="FFA5A5A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9"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rgb="FFFFCC99"/>
        <bgColor indexed="64"/>
      </patternFill>
    </fill>
    <fill>
      <patternFill patternType="solid">
        <fgColor theme="8"/>
        <bgColor indexed="64"/>
      </patternFill>
    </fill>
    <fill>
      <patternFill patternType="solid">
        <fgColor theme="9" tint="0.599993896298105"/>
        <bgColor indexed="64"/>
      </patternFill>
    </fill>
    <fill>
      <patternFill patternType="solid">
        <fgColor rgb="FFFFFFCC"/>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50">
    <xf numFmtId="0" fontId="0" fillId="0" borderId="0">
      <alignment vertical="center"/>
    </xf>
    <xf numFmtId="0" fontId="17" fillId="19" borderId="0" applyNumberFormat="false" applyBorder="false" applyAlignment="false" applyProtection="false">
      <alignment vertical="center"/>
    </xf>
    <xf numFmtId="0" fontId="16" fillId="24" borderId="0" applyNumberFormat="false" applyBorder="false" applyAlignment="false" applyProtection="false">
      <alignment vertical="center"/>
    </xf>
    <xf numFmtId="0" fontId="16" fillId="23" borderId="0" applyNumberFormat="false" applyBorder="false" applyAlignment="false" applyProtection="false">
      <alignment vertical="center"/>
    </xf>
    <xf numFmtId="0" fontId="17" fillId="21" borderId="0" applyNumberFormat="false" applyBorder="false" applyAlignment="false" applyProtection="false">
      <alignment vertical="center"/>
    </xf>
    <xf numFmtId="0" fontId="17" fillId="20" borderId="0" applyNumberFormat="false" applyBorder="false" applyAlignment="false" applyProtection="false">
      <alignment vertical="center"/>
    </xf>
    <xf numFmtId="0" fontId="16" fillId="18"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0" fontId="0" fillId="0" borderId="0" applyBorder="false">
      <alignment vertical="center"/>
    </xf>
    <xf numFmtId="0" fontId="17" fillId="11" borderId="0" applyNumberFormat="false" applyBorder="false" applyAlignment="false" applyProtection="false">
      <alignment vertical="center"/>
    </xf>
    <xf numFmtId="0" fontId="16" fillId="15"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16" fillId="31"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26" fillId="16" borderId="6" applyNumberFormat="false" applyAlignment="false" applyProtection="false">
      <alignment vertical="center"/>
    </xf>
    <xf numFmtId="0" fontId="28" fillId="0" borderId="7" applyNumberFormat="false" applyFill="false" applyAlignment="false" applyProtection="false">
      <alignment vertical="center"/>
    </xf>
    <xf numFmtId="0" fontId="29" fillId="26" borderId="5" applyNumberFormat="false" applyAlignment="false" applyProtection="false">
      <alignment vertical="center"/>
    </xf>
    <xf numFmtId="0" fontId="30" fillId="0" borderId="0" applyNumberFormat="false" applyFill="false" applyBorder="false" applyAlignment="false" applyProtection="false">
      <alignment vertical="center"/>
    </xf>
    <xf numFmtId="0" fontId="32" fillId="13" borderId="8" applyNumberFormat="false" applyAlignment="false" applyProtection="false">
      <alignment vertical="center"/>
    </xf>
    <xf numFmtId="0" fontId="16" fillId="28" borderId="0" applyNumberFormat="false" applyBorder="false" applyAlignment="false" applyProtection="false">
      <alignment vertical="center"/>
    </xf>
    <xf numFmtId="0" fontId="16" fillId="3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1" fillId="0" borderId="10"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23" fillId="13" borderId="5" applyNumberFormat="false" applyAlignment="false" applyProtection="false">
      <alignment vertical="center"/>
    </xf>
    <xf numFmtId="0" fontId="17"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7" fillId="10" borderId="0" applyNumberFormat="false" applyBorder="false" applyAlignment="false" applyProtection="false">
      <alignment vertical="center"/>
    </xf>
    <xf numFmtId="0" fontId="0" fillId="29" borderId="9" applyNumberFormat="false" applyFont="false" applyAlignment="false" applyProtection="false">
      <alignment vertical="center"/>
    </xf>
    <xf numFmtId="0" fontId="21" fillId="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3" fillId="0" borderId="7"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0" fillId="0" borderId="4" applyNumberFormat="false" applyFill="false" applyAlignment="false" applyProtection="false">
      <alignment vertical="center"/>
    </xf>
    <xf numFmtId="0" fontId="16" fillId="22" borderId="0" applyNumberFormat="false" applyBorder="false" applyAlignment="false" applyProtection="false">
      <alignment vertical="center"/>
    </xf>
    <xf numFmtId="0" fontId="16" fillId="7"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19" fillId="0" borderId="3" applyNumberFormat="false" applyFill="false" applyAlignment="false" applyProtection="false">
      <alignment vertical="center"/>
    </xf>
    <xf numFmtId="0" fontId="17" fillId="6" borderId="0" applyNumberFormat="false" applyBorder="false" applyAlignment="false" applyProtection="false">
      <alignment vertical="center"/>
    </xf>
    <xf numFmtId="0" fontId="22" fillId="9"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18" fillId="4"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17" fillId="3" borderId="0" applyNumberFormat="false" applyBorder="false" applyAlignment="false" applyProtection="false">
      <alignment vertical="center"/>
    </xf>
    <xf numFmtId="0" fontId="16" fillId="2" borderId="0" applyNumberFormat="false" applyBorder="false" applyAlignment="false" applyProtection="false">
      <alignment vertical="center"/>
    </xf>
  </cellStyleXfs>
  <cellXfs count="42">
    <xf numFmtId="0" fontId="0" fillId="0" borderId="0" xfId="0">
      <alignment vertical="center"/>
    </xf>
    <xf numFmtId="0" fontId="1" fillId="0" borderId="0" xfId="0" applyFont="true" applyFill="true" applyAlignment="true">
      <alignment horizontal="center" vertical="center"/>
    </xf>
    <xf numFmtId="0" fontId="1" fillId="0" borderId="0" xfId="0" applyFont="true" applyFill="true">
      <alignment vertical="center"/>
    </xf>
    <xf numFmtId="0" fontId="1" fillId="0" borderId="0" xfId="0" applyFont="true" applyFill="true" applyAlignment="true">
      <alignment vertical="center" wrapText="true"/>
    </xf>
    <xf numFmtId="0" fontId="2" fillId="0" borderId="0" xfId="0" applyFont="true" applyFill="true" applyAlignment="true">
      <alignment horizontal="center" vertical="center"/>
    </xf>
    <xf numFmtId="0" fontId="2" fillId="0" borderId="0" xfId="0" applyFont="true" applyFill="true">
      <alignment vertical="center"/>
    </xf>
    <xf numFmtId="0" fontId="3" fillId="0" borderId="0" xfId="0" applyFont="true" applyFill="true" applyBorder="true" applyAlignment="true">
      <alignment vertical="center"/>
    </xf>
    <xf numFmtId="0" fontId="3" fillId="0" borderId="0" xfId="0" applyFont="true" applyFill="true" applyAlignment="true">
      <alignment vertical="center"/>
    </xf>
    <xf numFmtId="0" fontId="4" fillId="0" borderId="0" xfId="0" applyFont="true" applyFill="true" applyAlignment="true">
      <alignment horizontal="center" vertical="center"/>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2" fillId="0" borderId="1" xfId="0" applyFont="true" applyFill="true" applyBorder="true" applyAlignment="true" applyProtection="true">
      <alignment horizontal="center" vertical="center" wrapText="true"/>
    </xf>
    <xf numFmtId="0" fontId="8"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7" fillId="0" borderId="2"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8" fillId="0" borderId="2" xfId="0"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178" fontId="7" fillId="0" borderId="1" xfId="0" applyNumberFormat="true"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indent="2"/>
    </xf>
    <xf numFmtId="0" fontId="12" fillId="0" borderId="1" xfId="0" applyFont="true" applyFill="true" applyBorder="true" applyAlignment="true">
      <alignment horizontal="center" vertical="center" wrapText="true"/>
    </xf>
    <xf numFmtId="0" fontId="12" fillId="0" borderId="1" xfId="0" applyFont="true" applyFill="true" applyBorder="true" applyAlignment="true">
      <alignment horizontal="justify" vertical="center" wrapText="true"/>
    </xf>
    <xf numFmtId="0" fontId="13" fillId="0" borderId="0" xfId="0" applyFont="true" applyFill="true" applyBorder="true" applyAlignment="true">
      <alignment horizontal="justify" vertical="center"/>
    </xf>
    <xf numFmtId="0" fontId="2" fillId="0" borderId="1" xfId="0" applyFont="true" applyFill="true" applyBorder="true" applyAlignment="true">
      <alignment horizontal="center" vertical="center"/>
    </xf>
    <xf numFmtId="0" fontId="7" fillId="0" borderId="1" xfId="0" applyFont="true" applyFill="true" applyBorder="true" applyAlignment="true">
      <alignment horizontal="left" vertical="center" wrapText="true"/>
    </xf>
    <xf numFmtId="0" fontId="14" fillId="0" borderId="1" xfId="0" applyFont="true" applyFill="true" applyBorder="true" applyAlignment="true">
      <alignment horizontal="center" vertical="center" wrapText="true"/>
    </xf>
    <xf numFmtId="0" fontId="7" fillId="0" borderId="1" xfId="0" applyFont="true" applyFill="true" applyBorder="true" applyAlignment="true" applyProtection="true">
      <alignment horizontal="center" vertical="center" wrapText="true"/>
    </xf>
    <xf numFmtId="178" fontId="2" fillId="0" borderId="1" xfId="0" applyNumberFormat="true" applyFont="true" applyFill="true" applyBorder="true" applyAlignment="true">
      <alignment horizontal="center" vertical="center" wrapText="true"/>
    </xf>
    <xf numFmtId="0" fontId="12" fillId="0" borderId="1" xfId="0" applyFont="true" applyFill="true" applyBorder="true" applyAlignment="true">
      <alignment horizontal="left" vertical="center" wrapText="true"/>
    </xf>
    <xf numFmtId="0" fontId="2" fillId="0" borderId="1" xfId="9" applyFont="true" applyFill="true" applyBorder="true" applyAlignment="true">
      <alignment horizontal="center" vertical="center" wrapText="true"/>
    </xf>
    <xf numFmtId="0" fontId="9" fillId="0" borderId="1" xfId="0" applyFont="true" applyFill="true" applyBorder="true" applyAlignment="true">
      <alignment horizontal="center" vertical="center"/>
    </xf>
    <xf numFmtId="178" fontId="10" fillId="0" borderId="1" xfId="0" applyNumberFormat="true"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178" fontId="15" fillId="0" borderId="1" xfId="0" applyNumberFormat="true" applyFont="true" applyFill="true" applyBorder="true" applyAlignment="true">
      <alignment horizontal="center" vertical="center" wrapText="true"/>
    </xf>
    <xf numFmtId="177" fontId="7" fillId="0" borderId="1" xfId="0" applyNumberFormat="true" applyFont="true" applyFill="true" applyBorder="true" applyAlignment="true" applyProtection="true">
      <alignment horizontal="center" vertical="center" wrapText="true"/>
    </xf>
    <xf numFmtId="0" fontId="8" fillId="0" borderId="1" xfId="0" applyNumberFormat="true" applyFont="true" applyFill="true" applyBorder="true" applyAlignment="true">
      <alignment horizontal="center" vertical="center" wrapText="true"/>
    </xf>
    <xf numFmtId="0" fontId="3" fillId="0" borderId="0" xfId="0" applyFont="true" applyFill="true" applyBorder="true" applyAlignment="true">
      <alignment horizontal="center" vertical="center" wrapText="true"/>
    </xf>
    <xf numFmtId="176" fontId="3" fillId="0" borderId="0" xfId="0" applyNumberFormat="true" applyFont="true" applyFill="true" applyBorder="true" applyAlignment="true">
      <alignment horizontal="center" vertical="center" wrapText="true"/>
    </xf>
    <xf numFmtId="0" fontId="3" fillId="0" borderId="0" xfId="0" applyFont="true" applyFill="true" applyAlignment="true">
      <alignment horizontal="center" vertical="center" wrapText="true"/>
    </xf>
    <xf numFmtId="176" fontId="3" fillId="0" borderId="0" xfId="0" applyNumberFormat="true" applyFont="true" applyFill="true" applyAlignment="true">
      <alignment horizontal="center" vertical="center" wrapText="true"/>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1">
    <dxf>
      <font>
        <color rgb="FF9C0006"/>
      </font>
      <fill>
        <patternFill patternType="solid">
          <bgColor rgb="FFFFC7CE"/>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greatwall/.cache/.fr-gmOZme/2024&#39033;&#30446;&#24211;&#20844;&#31034;&#65288;2023.12.11-2023.12.21&#65289;//&#26032;&#24314;&#25991;&#20214;&#22841;/&#26032;&#24314;&#25991;&#20214;&#22841;&#25991;&#21270;&#24191;&#22330;&#24314;&#35774;&#36827;&#24230;/&#26092;&#25253;&#34920;&#12304;&#26092;&#25253;&#34920;&#12305;/2018&#25206;&#36139;&#39033;&#30446;&#26092;&#25253;&#34920;&#65288;&#30465;&#32456;&#29256;&#65289;(1) (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库旬报"/>
      <sheetName val="项目进度旬报"/>
      <sheetName val="易地扶贫搬迁"/>
      <sheetName val="项目明细分类表"/>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43"/>
  <sheetViews>
    <sheetView tabSelected="1" topLeftCell="A37" workbookViewId="0">
      <selection activeCell="F41" sqref="F41"/>
    </sheetView>
  </sheetViews>
  <sheetFormatPr defaultColWidth="9" defaultRowHeight="14.25"/>
  <cols>
    <col min="1" max="1" width="5.875" style="2" customWidth="true"/>
    <col min="2" max="2" width="19.5" style="2" customWidth="true"/>
    <col min="3" max="3" width="8.625" style="2" customWidth="true"/>
    <col min="4" max="4" width="5.375" style="2" customWidth="true"/>
    <col min="5" max="5" width="10.375" style="2" customWidth="true"/>
    <col min="6" max="6" width="27" style="2" customWidth="true"/>
    <col min="7" max="7" width="10.375" style="2"/>
    <col min="8" max="8" width="31.625" style="2" customWidth="true"/>
    <col min="9" max="9" width="24.75" style="2" customWidth="true"/>
    <col min="10" max="10" width="12" style="2" customWidth="true"/>
    <col min="11" max="11" width="11.625" style="2" customWidth="true"/>
    <col min="12" max="16384" width="9" style="2"/>
  </cols>
  <sheetData>
    <row r="1" s="1" customFormat="true" ht="47" customHeight="true" spans="1:12">
      <c r="A1" s="8" t="s">
        <v>0</v>
      </c>
      <c r="B1" s="8"/>
      <c r="C1" s="8"/>
      <c r="D1" s="8"/>
      <c r="E1" s="8"/>
      <c r="F1" s="8"/>
      <c r="G1" s="8"/>
      <c r="H1" s="8"/>
      <c r="I1" s="8"/>
      <c r="J1" s="8"/>
      <c r="K1" s="8"/>
      <c r="L1" s="8"/>
    </row>
    <row r="2" s="1" customFormat="true" ht="51" customHeight="true" spans="1:12">
      <c r="A2" s="9" t="s">
        <v>1</v>
      </c>
      <c r="B2" s="9" t="s">
        <v>2</v>
      </c>
      <c r="C2" s="9" t="s">
        <v>3</v>
      </c>
      <c r="D2" s="9" t="s">
        <v>4</v>
      </c>
      <c r="E2" s="9" t="s">
        <v>5</v>
      </c>
      <c r="F2" s="9" t="s">
        <v>6</v>
      </c>
      <c r="G2" s="9" t="s">
        <v>7</v>
      </c>
      <c r="H2" s="9" t="s">
        <v>8</v>
      </c>
      <c r="I2" s="9" t="s">
        <v>9</v>
      </c>
      <c r="J2" s="9" t="s">
        <v>10</v>
      </c>
      <c r="K2" s="9" t="s">
        <v>11</v>
      </c>
      <c r="L2" s="9" t="s">
        <v>12</v>
      </c>
    </row>
    <row r="3" s="2" customFormat="true" ht="19" customHeight="true" spans="1:12">
      <c r="A3" s="9"/>
      <c r="B3" s="9"/>
      <c r="C3" s="9"/>
      <c r="D3" s="9"/>
      <c r="E3" s="9"/>
      <c r="F3" s="9"/>
      <c r="G3" s="9">
        <f>SUM(G4,G48,G134,G141)</f>
        <v>37277</v>
      </c>
      <c r="H3" s="9"/>
      <c r="I3" s="9"/>
      <c r="J3" s="9"/>
      <c r="K3" s="9"/>
      <c r="L3" s="9"/>
    </row>
    <row r="4" s="2" customFormat="true" ht="35" customHeight="true" spans="1:12">
      <c r="A4" s="10" t="s">
        <v>13</v>
      </c>
      <c r="B4" s="10"/>
      <c r="C4" s="9"/>
      <c r="D4" s="9"/>
      <c r="E4" s="9"/>
      <c r="F4" s="9"/>
      <c r="G4" s="9">
        <f>SUM(G5:G47)</f>
        <v>10180</v>
      </c>
      <c r="H4" s="9"/>
      <c r="I4" s="9"/>
      <c r="J4" s="9"/>
      <c r="K4" s="9"/>
      <c r="L4" s="9"/>
    </row>
    <row r="5" s="3" customFormat="true" ht="44" customHeight="true" spans="1:12">
      <c r="A5" s="11">
        <v>1</v>
      </c>
      <c r="B5" s="12" t="s">
        <v>14</v>
      </c>
      <c r="C5" s="11" t="s">
        <v>15</v>
      </c>
      <c r="D5" s="11" t="s">
        <v>16</v>
      </c>
      <c r="E5" s="12" t="s">
        <v>17</v>
      </c>
      <c r="F5" s="12" t="s">
        <v>18</v>
      </c>
      <c r="G5" s="12">
        <v>180</v>
      </c>
      <c r="H5" s="12" t="s">
        <v>19</v>
      </c>
      <c r="I5" s="12" t="s">
        <v>20</v>
      </c>
      <c r="J5" s="12" t="s">
        <v>21</v>
      </c>
      <c r="K5" s="12" t="s">
        <v>22</v>
      </c>
      <c r="L5" s="11"/>
    </row>
    <row r="6" s="3" customFormat="true" ht="44" customHeight="true" spans="1:12">
      <c r="A6" s="11">
        <v>2</v>
      </c>
      <c r="B6" s="12" t="s">
        <v>23</v>
      </c>
      <c r="C6" s="11" t="s">
        <v>15</v>
      </c>
      <c r="D6" s="11" t="s">
        <v>16</v>
      </c>
      <c r="E6" s="12" t="s">
        <v>24</v>
      </c>
      <c r="F6" s="12" t="s">
        <v>25</v>
      </c>
      <c r="G6" s="12">
        <v>458</v>
      </c>
      <c r="H6" s="12" t="s">
        <v>26</v>
      </c>
      <c r="I6" s="12" t="s">
        <v>27</v>
      </c>
      <c r="J6" s="12" t="s">
        <v>21</v>
      </c>
      <c r="K6" s="12" t="s">
        <v>22</v>
      </c>
      <c r="L6" s="11"/>
    </row>
    <row r="7" s="3" customFormat="true" ht="44" customHeight="true" spans="1:12">
      <c r="A7" s="11">
        <v>3</v>
      </c>
      <c r="B7" s="12" t="s">
        <v>28</v>
      </c>
      <c r="C7" s="11" t="s">
        <v>15</v>
      </c>
      <c r="D7" s="11" t="s">
        <v>16</v>
      </c>
      <c r="E7" s="12" t="s">
        <v>29</v>
      </c>
      <c r="F7" s="12" t="s">
        <v>30</v>
      </c>
      <c r="G7" s="12">
        <v>100</v>
      </c>
      <c r="H7" s="12" t="s">
        <v>31</v>
      </c>
      <c r="I7" s="12" t="s">
        <v>32</v>
      </c>
      <c r="J7" s="12" t="s">
        <v>21</v>
      </c>
      <c r="K7" s="14" t="s">
        <v>33</v>
      </c>
      <c r="L7" s="11"/>
    </row>
    <row r="8" s="3" customFormat="true" ht="44" customHeight="true" spans="1:12">
      <c r="A8" s="11">
        <v>4</v>
      </c>
      <c r="B8" s="12" t="s">
        <v>34</v>
      </c>
      <c r="C8" s="11" t="s">
        <v>15</v>
      </c>
      <c r="D8" s="11" t="s">
        <v>16</v>
      </c>
      <c r="E8" s="12" t="s">
        <v>35</v>
      </c>
      <c r="F8" s="12" t="s">
        <v>36</v>
      </c>
      <c r="G8" s="12">
        <v>150</v>
      </c>
      <c r="H8" s="12" t="s">
        <v>37</v>
      </c>
      <c r="I8" s="12" t="s">
        <v>38</v>
      </c>
      <c r="J8" s="12" t="s">
        <v>21</v>
      </c>
      <c r="K8" s="14" t="s">
        <v>33</v>
      </c>
      <c r="L8" s="11"/>
    </row>
    <row r="9" s="3" customFormat="true" ht="44" customHeight="true" spans="1:12">
      <c r="A9" s="11">
        <v>5</v>
      </c>
      <c r="B9" s="12" t="s">
        <v>39</v>
      </c>
      <c r="C9" s="12" t="s">
        <v>15</v>
      </c>
      <c r="D9" s="12" t="s">
        <v>16</v>
      </c>
      <c r="E9" s="12" t="s">
        <v>40</v>
      </c>
      <c r="F9" s="12" t="s">
        <v>41</v>
      </c>
      <c r="G9" s="12">
        <v>100</v>
      </c>
      <c r="H9" s="12" t="s">
        <v>42</v>
      </c>
      <c r="I9" s="12" t="s">
        <v>43</v>
      </c>
      <c r="J9" s="12" t="s">
        <v>21</v>
      </c>
      <c r="K9" s="12" t="s">
        <v>22</v>
      </c>
      <c r="L9" s="11"/>
    </row>
    <row r="10" s="3" customFormat="true" ht="44" customHeight="true" spans="1:12">
      <c r="A10" s="11">
        <v>6</v>
      </c>
      <c r="B10" s="12" t="s">
        <v>44</v>
      </c>
      <c r="C10" s="12" t="s">
        <v>15</v>
      </c>
      <c r="D10" s="12" t="s">
        <v>16</v>
      </c>
      <c r="E10" s="12" t="s">
        <v>45</v>
      </c>
      <c r="F10" s="12" t="s">
        <v>46</v>
      </c>
      <c r="G10" s="12">
        <v>150</v>
      </c>
      <c r="H10" s="12" t="s">
        <v>47</v>
      </c>
      <c r="I10" s="12" t="s">
        <v>48</v>
      </c>
      <c r="J10" s="12" t="s">
        <v>21</v>
      </c>
      <c r="K10" s="12" t="s">
        <v>49</v>
      </c>
      <c r="L10" s="11"/>
    </row>
    <row r="11" s="3" customFormat="true" ht="44" customHeight="true" spans="1:12">
      <c r="A11" s="11">
        <v>7</v>
      </c>
      <c r="B11" s="12" t="s">
        <v>50</v>
      </c>
      <c r="C11" s="11" t="s">
        <v>15</v>
      </c>
      <c r="D11" s="11" t="s">
        <v>16</v>
      </c>
      <c r="E11" s="12" t="s">
        <v>51</v>
      </c>
      <c r="F11" s="12" t="s">
        <v>52</v>
      </c>
      <c r="G11" s="12">
        <v>700</v>
      </c>
      <c r="H11" s="12" t="s">
        <v>53</v>
      </c>
      <c r="I11" s="12" t="s">
        <v>54</v>
      </c>
      <c r="J11" s="12" t="s">
        <v>21</v>
      </c>
      <c r="K11" s="14" t="s">
        <v>55</v>
      </c>
      <c r="L11" s="11"/>
    </row>
    <row r="12" s="3" customFormat="true" ht="44" customHeight="true" spans="1:12">
      <c r="A12" s="11">
        <v>8</v>
      </c>
      <c r="B12" s="12" t="s">
        <v>56</v>
      </c>
      <c r="C12" s="11" t="s">
        <v>15</v>
      </c>
      <c r="D12" s="11" t="s">
        <v>16</v>
      </c>
      <c r="E12" s="12" t="s">
        <v>57</v>
      </c>
      <c r="F12" s="12" t="s">
        <v>58</v>
      </c>
      <c r="G12" s="12">
        <v>150</v>
      </c>
      <c r="H12" s="12" t="s">
        <v>59</v>
      </c>
      <c r="I12" s="12" t="s">
        <v>60</v>
      </c>
      <c r="J12" s="12" t="s">
        <v>21</v>
      </c>
      <c r="K12" s="12" t="s">
        <v>22</v>
      </c>
      <c r="L12" s="11"/>
    </row>
    <row r="13" s="3" customFormat="true" ht="44" customHeight="true" spans="1:12">
      <c r="A13" s="11">
        <v>9</v>
      </c>
      <c r="B13" s="12" t="s">
        <v>61</v>
      </c>
      <c r="C13" s="11" t="s">
        <v>15</v>
      </c>
      <c r="D13" s="11" t="s">
        <v>16</v>
      </c>
      <c r="E13" s="12" t="s">
        <v>62</v>
      </c>
      <c r="F13" s="12" t="s">
        <v>63</v>
      </c>
      <c r="G13" s="12">
        <v>100</v>
      </c>
      <c r="H13" s="12" t="s">
        <v>64</v>
      </c>
      <c r="I13" s="12" t="s">
        <v>65</v>
      </c>
      <c r="J13" s="12" t="s">
        <v>21</v>
      </c>
      <c r="K13" s="12" t="s">
        <v>22</v>
      </c>
      <c r="L13" s="11"/>
    </row>
    <row r="14" s="3" customFormat="true" ht="44" customHeight="true" spans="1:12">
      <c r="A14" s="11">
        <v>10</v>
      </c>
      <c r="B14" s="12" t="s">
        <v>66</v>
      </c>
      <c r="C14" s="11" t="s">
        <v>15</v>
      </c>
      <c r="D14" s="11" t="s">
        <v>16</v>
      </c>
      <c r="E14" s="12" t="s">
        <v>67</v>
      </c>
      <c r="F14" s="12" t="s">
        <v>68</v>
      </c>
      <c r="G14" s="12">
        <v>100</v>
      </c>
      <c r="H14" s="12" t="s">
        <v>69</v>
      </c>
      <c r="I14" s="12" t="s">
        <v>70</v>
      </c>
      <c r="J14" s="12" t="s">
        <v>21</v>
      </c>
      <c r="K14" s="12" t="s">
        <v>22</v>
      </c>
      <c r="L14" s="11"/>
    </row>
    <row r="15" s="3" customFormat="true" ht="44" customHeight="true" spans="1:12">
      <c r="A15" s="11">
        <v>11</v>
      </c>
      <c r="B15" s="12" t="s">
        <v>71</v>
      </c>
      <c r="C15" s="11" t="s">
        <v>15</v>
      </c>
      <c r="D15" s="11" t="s">
        <v>16</v>
      </c>
      <c r="E15" s="12" t="s">
        <v>72</v>
      </c>
      <c r="F15" s="12" t="s">
        <v>73</v>
      </c>
      <c r="G15" s="12">
        <v>88</v>
      </c>
      <c r="H15" s="12" t="s">
        <v>74</v>
      </c>
      <c r="I15" s="12" t="s">
        <v>75</v>
      </c>
      <c r="J15" s="12" t="s">
        <v>21</v>
      </c>
      <c r="K15" s="12" t="s">
        <v>22</v>
      </c>
      <c r="L15" s="11"/>
    </row>
    <row r="16" s="3" customFormat="true" ht="44" customHeight="true" spans="1:12">
      <c r="A16" s="11">
        <v>12</v>
      </c>
      <c r="B16" s="12" t="s">
        <v>76</v>
      </c>
      <c r="C16" s="11" t="s">
        <v>15</v>
      </c>
      <c r="D16" s="11" t="s">
        <v>16</v>
      </c>
      <c r="E16" s="12" t="s">
        <v>77</v>
      </c>
      <c r="F16" s="12" t="s">
        <v>73</v>
      </c>
      <c r="G16" s="12">
        <v>100</v>
      </c>
      <c r="H16" s="12" t="s">
        <v>78</v>
      </c>
      <c r="I16" s="12" t="s">
        <v>79</v>
      </c>
      <c r="J16" s="12" t="s">
        <v>21</v>
      </c>
      <c r="K16" s="12" t="s">
        <v>22</v>
      </c>
      <c r="L16" s="11"/>
    </row>
    <row r="17" s="3" customFormat="true" ht="44" customHeight="true" spans="1:12">
      <c r="A17" s="11">
        <v>13</v>
      </c>
      <c r="B17" s="11" t="s">
        <v>80</v>
      </c>
      <c r="C17" s="11" t="s">
        <v>15</v>
      </c>
      <c r="D17" s="11" t="s">
        <v>16</v>
      </c>
      <c r="E17" s="11" t="s">
        <v>81</v>
      </c>
      <c r="F17" s="11" t="s">
        <v>82</v>
      </c>
      <c r="G17" s="11">
        <v>152</v>
      </c>
      <c r="H17" s="11" t="s">
        <v>83</v>
      </c>
      <c r="I17" s="11" t="s">
        <v>84</v>
      </c>
      <c r="J17" s="12" t="s">
        <v>21</v>
      </c>
      <c r="K17" s="12" t="s">
        <v>22</v>
      </c>
      <c r="L17" s="11"/>
    </row>
    <row r="18" s="3" customFormat="true" ht="44" customHeight="true" spans="1:12">
      <c r="A18" s="11">
        <v>14</v>
      </c>
      <c r="B18" s="13" t="s">
        <v>85</v>
      </c>
      <c r="C18" s="11" t="s">
        <v>15</v>
      </c>
      <c r="D18" s="11" t="s">
        <v>16</v>
      </c>
      <c r="E18" s="13" t="s">
        <v>86</v>
      </c>
      <c r="F18" s="13" t="s">
        <v>87</v>
      </c>
      <c r="G18" s="13">
        <v>150</v>
      </c>
      <c r="H18" s="13" t="s">
        <v>88</v>
      </c>
      <c r="I18" s="13" t="s">
        <v>89</v>
      </c>
      <c r="J18" s="12" t="s">
        <v>21</v>
      </c>
      <c r="K18" s="12" t="s">
        <v>22</v>
      </c>
      <c r="L18" s="11"/>
    </row>
    <row r="19" s="3" customFormat="true" ht="44" customHeight="true" spans="1:12">
      <c r="A19" s="11">
        <v>15</v>
      </c>
      <c r="B19" s="12" t="s">
        <v>90</v>
      </c>
      <c r="C19" s="11" t="s">
        <v>15</v>
      </c>
      <c r="D19" s="11" t="s">
        <v>16</v>
      </c>
      <c r="E19" s="12" t="s">
        <v>91</v>
      </c>
      <c r="F19" s="12" t="s">
        <v>92</v>
      </c>
      <c r="G19" s="12">
        <v>150</v>
      </c>
      <c r="H19" s="12" t="s">
        <v>93</v>
      </c>
      <c r="I19" s="12" t="s">
        <v>94</v>
      </c>
      <c r="J19" s="12" t="s">
        <v>21</v>
      </c>
      <c r="K19" s="12" t="s">
        <v>22</v>
      </c>
      <c r="L19" s="11"/>
    </row>
    <row r="20" s="3" customFormat="true" ht="44" customHeight="true" spans="1:12">
      <c r="A20" s="11">
        <v>16</v>
      </c>
      <c r="B20" s="12" t="s">
        <v>95</v>
      </c>
      <c r="C20" s="12" t="s">
        <v>15</v>
      </c>
      <c r="D20" s="12" t="s">
        <v>16</v>
      </c>
      <c r="E20" s="12" t="s">
        <v>96</v>
      </c>
      <c r="F20" s="12" t="s">
        <v>97</v>
      </c>
      <c r="G20" s="12">
        <v>97</v>
      </c>
      <c r="H20" s="12" t="s">
        <v>98</v>
      </c>
      <c r="I20" s="12" t="s">
        <v>99</v>
      </c>
      <c r="J20" s="12" t="s">
        <v>21</v>
      </c>
      <c r="K20" s="12" t="s">
        <v>22</v>
      </c>
      <c r="L20" s="11"/>
    </row>
    <row r="21" s="3" customFormat="true" ht="44" customHeight="true" spans="1:12">
      <c r="A21" s="11">
        <v>17</v>
      </c>
      <c r="B21" s="11" t="s">
        <v>100</v>
      </c>
      <c r="C21" s="11" t="s">
        <v>15</v>
      </c>
      <c r="D21" s="11" t="s">
        <v>16</v>
      </c>
      <c r="E21" s="11" t="s">
        <v>101</v>
      </c>
      <c r="F21" s="11" t="s">
        <v>102</v>
      </c>
      <c r="G21" s="11">
        <v>150</v>
      </c>
      <c r="H21" s="11" t="s">
        <v>103</v>
      </c>
      <c r="I21" s="11" t="s">
        <v>104</v>
      </c>
      <c r="J21" s="12" t="s">
        <v>21</v>
      </c>
      <c r="K21" s="12" t="s">
        <v>22</v>
      </c>
      <c r="L21" s="11"/>
    </row>
    <row r="22" s="3" customFormat="true" ht="44" customHeight="true" spans="1:12">
      <c r="A22" s="11">
        <v>18</v>
      </c>
      <c r="B22" s="12" t="s">
        <v>105</v>
      </c>
      <c r="C22" s="11" t="s">
        <v>15</v>
      </c>
      <c r="D22" s="11" t="s">
        <v>16</v>
      </c>
      <c r="E22" s="12" t="s">
        <v>106</v>
      </c>
      <c r="F22" s="12" t="s">
        <v>107</v>
      </c>
      <c r="G22" s="12">
        <v>160</v>
      </c>
      <c r="H22" s="12" t="s">
        <v>108</v>
      </c>
      <c r="I22" s="12" t="s">
        <v>109</v>
      </c>
      <c r="J22" s="12" t="s">
        <v>21</v>
      </c>
      <c r="K22" s="12" t="s">
        <v>22</v>
      </c>
      <c r="L22" s="11"/>
    </row>
    <row r="23" s="3" customFormat="true" ht="44" customHeight="true" spans="1:12">
      <c r="A23" s="11">
        <v>19</v>
      </c>
      <c r="B23" s="12" t="s">
        <v>110</v>
      </c>
      <c r="C23" s="11" t="s">
        <v>15</v>
      </c>
      <c r="D23" s="11" t="s">
        <v>16</v>
      </c>
      <c r="E23" s="12" t="s">
        <v>111</v>
      </c>
      <c r="F23" s="12" t="s">
        <v>112</v>
      </c>
      <c r="G23" s="12">
        <v>150</v>
      </c>
      <c r="H23" s="12" t="s">
        <v>113</v>
      </c>
      <c r="I23" s="12" t="s">
        <v>114</v>
      </c>
      <c r="J23" s="12" t="s">
        <v>21</v>
      </c>
      <c r="K23" s="12" t="s">
        <v>22</v>
      </c>
      <c r="L23" s="11"/>
    </row>
    <row r="24" s="3" customFormat="true" ht="44" customHeight="true" spans="1:12">
      <c r="A24" s="11">
        <v>20</v>
      </c>
      <c r="B24" s="12" t="s">
        <v>115</v>
      </c>
      <c r="C24" s="12" t="s">
        <v>15</v>
      </c>
      <c r="D24" s="12" t="s">
        <v>16</v>
      </c>
      <c r="E24" s="12" t="s">
        <v>116</v>
      </c>
      <c r="F24" s="12" t="s">
        <v>117</v>
      </c>
      <c r="G24" s="12">
        <v>107</v>
      </c>
      <c r="H24" s="12" t="s">
        <v>118</v>
      </c>
      <c r="I24" s="12" t="s">
        <v>119</v>
      </c>
      <c r="J24" s="12" t="s">
        <v>21</v>
      </c>
      <c r="K24" s="12" t="s">
        <v>22</v>
      </c>
      <c r="L24" s="11"/>
    </row>
    <row r="25" s="3" customFormat="true" ht="44" customHeight="true" spans="1:12">
      <c r="A25" s="11">
        <v>21</v>
      </c>
      <c r="B25" s="12" t="s">
        <v>120</v>
      </c>
      <c r="C25" s="11" t="s">
        <v>15</v>
      </c>
      <c r="D25" s="11" t="s">
        <v>16</v>
      </c>
      <c r="E25" s="12" t="s">
        <v>121</v>
      </c>
      <c r="F25" s="12" t="s">
        <v>122</v>
      </c>
      <c r="G25" s="12">
        <v>100</v>
      </c>
      <c r="H25" s="12" t="s">
        <v>123</v>
      </c>
      <c r="I25" s="12" t="s">
        <v>59</v>
      </c>
      <c r="J25" s="12" t="s">
        <v>21</v>
      </c>
      <c r="K25" s="12" t="s">
        <v>22</v>
      </c>
      <c r="L25" s="11"/>
    </row>
    <row r="26" s="3" customFormat="true" ht="44" customHeight="true" spans="1:12">
      <c r="A26" s="11">
        <v>22</v>
      </c>
      <c r="B26" s="12" t="s">
        <v>124</v>
      </c>
      <c r="C26" s="11" t="s">
        <v>15</v>
      </c>
      <c r="D26" s="11" t="s">
        <v>16</v>
      </c>
      <c r="E26" s="12" t="s">
        <v>125</v>
      </c>
      <c r="F26" s="12" t="s">
        <v>126</v>
      </c>
      <c r="G26" s="12">
        <v>100</v>
      </c>
      <c r="H26" s="12" t="s">
        <v>64</v>
      </c>
      <c r="I26" s="12" t="s">
        <v>65</v>
      </c>
      <c r="J26" s="12" t="s">
        <v>21</v>
      </c>
      <c r="K26" s="12" t="s">
        <v>22</v>
      </c>
      <c r="L26" s="11"/>
    </row>
    <row r="27" s="4" customFormat="true" ht="36" customHeight="true" spans="1:12">
      <c r="A27" s="11">
        <v>23</v>
      </c>
      <c r="B27" s="12" t="s">
        <v>127</v>
      </c>
      <c r="C27" s="11" t="s">
        <v>15</v>
      </c>
      <c r="D27" s="11" t="s">
        <v>16</v>
      </c>
      <c r="E27" s="14" t="s">
        <v>128</v>
      </c>
      <c r="F27" s="12" t="s">
        <v>129</v>
      </c>
      <c r="G27" s="12">
        <v>2000</v>
      </c>
      <c r="H27" s="12" t="s">
        <v>130</v>
      </c>
      <c r="I27" s="12" t="s">
        <v>130</v>
      </c>
      <c r="J27" s="12" t="s">
        <v>21</v>
      </c>
      <c r="K27" s="14" t="s">
        <v>22</v>
      </c>
      <c r="L27" s="25"/>
    </row>
    <row r="28" s="4" customFormat="true" ht="36" customHeight="true" spans="1:12">
      <c r="A28" s="11">
        <v>24</v>
      </c>
      <c r="B28" s="12" t="s">
        <v>131</v>
      </c>
      <c r="C28" s="11" t="s">
        <v>15</v>
      </c>
      <c r="D28" s="11" t="s">
        <v>16</v>
      </c>
      <c r="E28" s="14" t="s">
        <v>132</v>
      </c>
      <c r="F28" s="12" t="s">
        <v>133</v>
      </c>
      <c r="G28" s="12">
        <v>352</v>
      </c>
      <c r="H28" s="12" t="s">
        <v>64</v>
      </c>
      <c r="I28" s="12" t="s">
        <v>65</v>
      </c>
      <c r="J28" s="12" t="s">
        <v>21</v>
      </c>
      <c r="K28" s="14" t="s">
        <v>22</v>
      </c>
      <c r="L28" s="25"/>
    </row>
    <row r="29" s="4" customFormat="true" ht="36" customHeight="true" spans="1:12">
      <c r="A29" s="11">
        <v>25</v>
      </c>
      <c r="B29" s="12" t="s">
        <v>134</v>
      </c>
      <c r="C29" s="11" t="s">
        <v>15</v>
      </c>
      <c r="D29" s="11" t="s">
        <v>16</v>
      </c>
      <c r="E29" s="14" t="s">
        <v>135</v>
      </c>
      <c r="F29" s="12" t="s">
        <v>136</v>
      </c>
      <c r="G29" s="12">
        <v>287</v>
      </c>
      <c r="H29" s="12" t="s">
        <v>64</v>
      </c>
      <c r="I29" s="12" t="s">
        <v>65</v>
      </c>
      <c r="J29" s="12" t="s">
        <v>21</v>
      </c>
      <c r="K29" s="14" t="s">
        <v>22</v>
      </c>
      <c r="L29" s="25"/>
    </row>
    <row r="30" s="4" customFormat="true" ht="36" customHeight="true" spans="1:12">
      <c r="A30" s="11">
        <v>26</v>
      </c>
      <c r="B30" s="12" t="s">
        <v>137</v>
      </c>
      <c r="C30" s="11" t="s">
        <v>15</v>
      </c>
      <c r="D30" s="11" t="s">
        <v>16</v>
      </c>
      <c r="E30" s="14" t="s">
        <v>138</v>
      </c>
      <c r="F30" s="12" t="s">
        <v>139</v>
      </c>
      <c r="G30" s="12">
        <v>317</v>
      </c>
      <c r="H30" s="12" t="s">
        <v>64</v>
      </c>
      <c r="I30" s="12" t="s">
        <v>65</v>
      </c>
      <c r="J30" s="12" t="s">
        <v>21</v>
      </c>
      <c r="K30" s="14" t="s">
        <v>22</v>
      </c>
      <c r="L30" s="25"/>
    </row>
    <row r="31" s="4" customFormat="true" ht="36" customHeight="true" spans="1:12">
      <c r="A31" s="11">
        <v>27</v>
      </c>
      <c r="B31" s="12" t="s">
        <v>140</v>
      </c>
      <c r="C31" s="11" t="s">
        <v>15</v>
      </c>
      <c r="D31" s="11" t="s">
        <v>16</v>
      </c>
      <c r="E31" s="14" t="s">
        <v>141</v>
      </c>
      <c r="F31" s="12" t="s">
        <v>142</v>
      </c>
      <c r="G31" s="12">
        <v>315</v>
      </c>
      <c r="H31" s="12" t="s">
        <v>64</v>
      </c>
      <c r="I31" s="12" t="s">
        <v>65</v>
      </c>
      <c r="J31" s="12" t="s">
        <v>21</v>
      </c>
      <c r="K31" s="14" t="s">
        <v>22</v>
      </c>
      <c r="L31" s="25"/>
    </row>
    <row r="32" s="4" customFormat="true" ht="36" customHeight="true" spans="1:12">
      <c r="A32" s="11">
        <v>28</v>
      </c>
      <c r="B32" s="12" t="s">
        <v>143</v>
      </c>
      <c r="C32" s="11" t="s">
        <v>15</v>
      </c>
      <c r="D32" s="11" t="s">
        <v>16</v>
      </c>
      <c r="E32" s="14" t="s">
        <v>144</v>
      </c>
      <c r="F32" s="12" t="s">
        <v>145</v>
      </c>
      <c r="G32" s="12">
        <v>299</v>
      </c>
      <c r="H32" s="12" t="s">
        <v>64</v>
      </c>
      <c r="I32" s="12" t="s">
        <v>65</v>
      </c>
      <c r="J32" s="12" t="s">
        <v>21</v>
      </c>
      <c r="K32" s="14" t="s">
        <v>22</v>
      </c>
      <c r="L32" s="25"/>
    </row>
    <row r="33" s="4" customFormat="true" ht="36" customHeight="true" spans="1:12">
      <c r="A33" s="11">
        <v>29</v>
      </c>
      <c r="B33" s="12" t="s">
        <v>146</v>
      </c>
      <c r="C33" s="11" t="s">
        <v>15</v>
      </c>
      <c r="D33" s="11" t="s">
        <v>16</v>
      </c>
      <c r="E33" s="14" t="s">
        <v>147</v>
      </c>
      <c r="F33" s="12" t="s">
        <v>148</v>
      </c>
      <c r="G33" s="12">
        <v>288</v>
      </c>
      <c r="H33" s="12" t="s">
        <v>64</v>
      </c>
      <c r="I33" s="12" t="s">
        <v>65</v>
      </c>
      <c r="J33" s="12" t="s">
        <v>21</v>
      </c>
      <c r="K33" s="14" t="s">
        <v>22</v>
      </c>
      <c r="L33" s="25"/>
    </row>
    <row r="34" s="4" customFormat="true" ht="36" customHeight="true" spans="1:12">
      <c r="A34" s="11">
        <v>30</v>
      </c>
      <c r="B34" s="12" t="s">
        <v>149</v>
      </c>
      <c r="C34" s="11" t="s">
        <v>15</v>
      </c>
      <c r="D34" s="11" t="s">
        <v>16</v>
      </c>
      <c r="E34" s="14" t="s">
        <v>150</v>
      </c>
      <c r="F34" s="12" t="s">
        <v>151</v>
      </c>
      <c r="G34" s="12">
        <v>272</v>
      </c>
      <c r="H34" s="12" t="s">
        <v>64</v>
      </c>
      <c r="I34" s="12" t="s">
        <v>65</v>
      </c>
      <c r="J34" s="12" t="s">
        <v>21</v>
      </c>
      <c r="K34" s="14" t="s">
        <v>22</v>
      </c>
      <c r="L34" s="25"/>
    </row>
    <row r="35" s="4" customFormat="true" ht="36" customHeight="true" spans="1:12">
      <c r="A35" s="11">
        <v>31</v>
      </c>
      <c r="B35" s="12" t="s">
        <v>152</v>
      </c>
      <c r="C35" s="11" t="s">
        <v>15</v>
      </c>
      <c r="D35" s="11" t="s">
        <v>16</v>
      </c>
      <c r="E35" s="14" t="s">
        <v>153</v>
      </c>
      <c r="F35" s="12" t="s">
        <v>154</v>
      </c>
      <c r="G35" s="12">
        <v>297</v>
      </c>
      <c r="H35" s="12" t="s">
        <v>64</v>
      </c>
      <c r="I35" s="12" t="s">
        <v>65</v>
      </c>
      <c r="J35" s="12" t="s">
        <v>21</v>
      </c>
      <c r="K35" s="14" t="s">
        <v>22</v>
      </c>
      <c r="L35" s="25"/>
    </row>
    <row r="36" s="4" customFormat="true" ht="36" customHeight="true" spans="1:12">
      <c r="A36" s="11">
        <v>32</v>
      </c>
      <c r="B36" s="12" t="s">
        <v>155</v>
      </c>
      <c r="C36" s="11" t="s">
        <v>15</v>
      </c>
      <c r="D36" s="11" t="s">
        <v>16</v>
      </c>
      <c r="E36" s="14" t="s">
        <v>156</v>
      </c>
      <c r="F36" s="12" t="s">
        <v>157</v>
      </c>
      <c r="G36" s="12">
        <v>150</v>
      </c>
      <c r="H36" s="12" t="s">
        <v>64</v>
      </c>
      <c r="I36" s="12" t="s">
        <v>65</v>
      </c>
      <c r="J36" s="12" t="s">
        <v>21</v>
      </c>
      <c r="K36" s="14" t="s">
        <v>22</v>
      </c>
      <c r="L36" s="25"/>
    </row>
    <row r="37" s="4" customFormat="true" ht="36" customHeight="true" spans="1:12">
      <c r="A37" s="11">
        <v>33</v>
      </c>
      <c r="B37" s="14" t="s">
        <v>158</v>
      </c>
      <c r="C37" s="11" t="s">
        <v>15</v>
      </c>
      <c r="D37" s="11" t="s">
        <v>16</v>
      </c>
      <c r="E37" s="14" t="s">
        <v>159</v>
      </c>
      <c r="F37" s="14" t="s">
        <v>160</v>
      </c>
      <c r="G37" s="14">
        <v>30</v>
      </c>
      <c r="H37" s="12" t="s">
        <v>161</v>
      </c>
      <c r="I37" s="12" t="s">
        <v>162</v>
      </c>
      <c r="J37" s="12" t="s">
        <v>21</v>
      </c>
      <c r="K37" s="14" t="s">
        <v>163</v>
      </c>
      <c r="L37" s="25"/>
    </row>
    <row r="38" s="4" customFormat="true" ht="36" customHeight="true" spans="1:12">
      <c r="A38" s="11">
        <v>34</v>
      </c>
      <c r="B38" s="12" t="s">
        <v>44</v>
      </c>
      <c r="C38" s="11" t="s">
        <v>15</v>
      </c>
      <c r="D38" s="11" t="s">
        <v>16</v>
      </c>
      <c r="E38" s="15" t="s">
        <v>164</v>
      </c>
      <c r="F38" s="12" t="s">
        <v>165</v>
      </c>
      <c r="G38" s="15">
        <v>100</v>
      </c>
      <c r="H38" s="12" t="s">
        <v>166</v>
      </c>
      <c r="I38" s="12" t="s">
        <v>167</v>
      </c>
      <c r="J38" s="12" t="s">
        <v>21</v>
      </c>
      <c r="K38" s="15" t="s">
        <v>49</v>
      </c>
      <c r="L38" s="25"/>
    </row>
    <row r="39" s="4" customFormat="true" ht="36" customHeight="true" spans="1:12">
      <c r="A39" s="11">
        <v>35</v>
      </c>
      <c r="B39" s="15" t="s">
        <v>168</v>
      </c>
      <c r="C39" s="11" t="s">
        <v>15</v>
      </c>
      <c r="D39" s="11" t="s">
        <v>16</v>
      </c>
      <c r="E39" s="15" t="s">
        <v>169</v>
      </c>
      <c r="F39" s="14" t="s">
        <v>170</v>
      </c>
      <c r="G39" s="15">
        <v>180</v>
      </c>
      <c r="H39" s="12" t="s">
        <v>171</v>
      </c>
      <c r="I39" s="12" t="s">
        <v>75</v>
      </c>
      <c r="J39" s="12" t="s">
        <v>21</v>
      </c>
      <c r="K39" s="15" t="s">
        <v>172</v>
      </c>
      <c r="L39" s="25"/>
    </row>
    <row r="40" s="4" customFormat="true" ht="36" customHeight="true" spans="1:12">
      <c r="A40" s="11">
        <v>36</v>
      </c>
      <c r="B40" s="15" t="s">
        <v>173</v>
      </c>
      <c r="C40" s="11" t="s">
        <v>15</v>
      </c>
      <c r="D40" s="11" t="s">
        <v>16</v>
      </c>
      <c r="E40" s="15" t="s">
        <v>174</v>
      </c>
      <c r="F40" s="14" t="s">
        <v>175</v>
      </c>
      <c r="G40" s="15">
        <v>48</v>
      </c>
      <c r="H40" s="12" t="s">
        <v>171</v>
      </c>
      <c r="I40" s="12" t="s">
        <v>75</v>
      </c>
      <c r="J40" s="12" t="s">
        <v>21</v>
      </c>
      <c r="K40" s="14" t="s">
        <v>22</v>
      </c>
      <c r="L40" s="25"/>
    </row>
    <row r="41" s="4" customFormat="true" ht="36" customHeight="true" spans="1:12">
      <c r="A41" s="11">
        <v>37</v>
      </c>
      <c r="B41" s="12" t="s">
        <v>176</v>
      </c>
      <c r="C41" s="11" t="s">
        <v>15</v>
      </c>
      <c r="D41" s="11" t="s">
        <v>16</v>
      </c>
      <c r="E41" s="16" t="s">
        <v>177</v>
      </c>
      <c r="F41" s="12" t="s">
        <v>178</v>
      </c>
      <c r="G41" s="16">
        <v>46</v>
      </c>
      <c r="H41" s="12" t="s">
        <v>64</v>
      </c>
      <c r="I41" s="12" t="s">
        <v>65</v>
      </c>
      <c r="J41" s="12" t="s">
        <v>21</v>
      </c>
      <c r="K41" s="14" t="s">
        <v>22</v>
      </c>
      <c r="L41" s="25"/>
    </row>
    <row r="42" s="4" customFormat="true" ht="36" customHeight="true" spans="1:12">
      <c r="A42" s="11">
        <v>38</v>
      </c>
      <c r="B42" s="12" t="s">
        <v>179</v>
      </c>
      <c r="C42" s="11" t="s">
        <v>15</v>
      </c>
      <c r="D42" s="11" t="s">
        <v>16</v>
      </c>
      <c r="E42" s="16" t="s">
        <v>180</v>
      </c>
      <c r="F42" s="12" t="s">
        <v>181</v>
      </c>
      <c r="G42" s="16">
        <v>55</v>
      </c>
      <c r="H42" s="12" t="s">
        <v>64</v>
      </c>
      <c r="I42" s="12" t="s">
        <v>65</v>
      </c>
      <c r="J42" s="12" t="s">
        <v>21</v>
      </c>
      <c r="K42" s="14" t="s">
        <v>22</v>
      </c>
      <c r="L42" s="25"/>
    </row>
    <row r="43" s="4" customFormat="true" ht="36" customHeight="true" spans="1:12">
      <c r="A43" s="11">
        <v>39</v>
      </c>
      <c r="B43" s="12" t="s">
        <v>182</v>
      </c>
      <c r="C43" s="11" t="s">
        <v>15</v>
      </c>
      <c r="D43" s="11" t="s">
        <v>16</v>
      </c>
      <c r="E43" s="14" t="s">
        <v>183</v>
      </c>
      <c r="F43" s="12" t="s">
        <v>184</v>
      </c>
      <c r="G43" s="12">
        <v>170.4</v>
      </c>
      <c r="H43" s="12" t="s">
        <v>64</v>
      </c>
      <c r="I43" s="12" t="s">
        <v>65</v>
      </c>
      <c r="J43" s="12" t="s">
        <v>21</v>
      </c>
      <c r="K43" s="14" t="s">
        <v>22</v>
      </c>
      <c r="L43" s="25"/>
    </row>
    <row r="44" s="4" customFormat="true" ht="36" customHeight="true" spans="1:12">
      <c r="A44" s="11">
        <v>40</v>
      </c>
      <c r="B44" s="12" t="s">
        <v>185</v>
      </c>
      <c r="C44" s="11" t="s">
        <v>15</v>
      </c>
      <c r="D44" s="11" t="s">
        <v>16</v>
      </c>
      <c r="E44" s="14" t="s">
        <v>186</v>
      </c>
      <c r="F44" s="12" t="s">
        <v>187</v>
      </c>
      <c r="G44" s="12">
        <v>323.73</v>
      </c>
      <c r="H44" s="12" t="s">
        <v>64</v>
      </c>
      <c r="I44" s="12" t="s">
        <v>65</v>
      </c>
      <c r="J44" s="12" t="s">
        <v>21</v>
      </c>
      <c r="K44" s="14" t="s">
        <v>22</v>
      </c>
      <c r="L44" s="25"/>
    </row>
    <row r="45" s="4" customFormat="true" ht="36" customHeight="true" spans="1:12">
      <c r="A45" s="11">
        <v>41</v>
      </c>
      <c r="B45" s="12" t="s">
        <v>188</v>
      </c>
      <c r="C45" s="11" t="s">
        <v>15</v>
      </c>
      <c r="D45" s="11" t="s">
        <v>16</v>
      </c>
      <c r="E45" s="14" t="s">
        <v>186</v>
      </c>
      <c r="F45" s="12" t="s">
        <v>189</v>
      </c>
      <c r="G45" s="12">
        <v>307.97</v>
      </c>
      <c r="H45" s="12" t="s">
        <v>64</v>
      </c>
      <c r="I45" s="12" t="s">
        <v>65</v>
      </c>
      <c r="J45" s="12" t="s">
        <v>21</v>
      </c>
      <c r="K45" s="14" t="s">
        <v>22</v>
      </c>
      <c r="L45" s="25"/>
    </row>
    <row r="46" s="4" customFormat="true" ht="36" customHeight="true" spans="1:12">
      <c r="A46" s="11">
        <v>42</v>
      </c>
      <c r="B46" s="16" t="s">
        <v>190</v>
      </c>
      <c r="C46" s="11" t="s">
        <v>15</v>
      </c>
      <c r="D46" s="11" t="s">
        <v>16</v>
      </c>
      <c r="E46" s="18" t="s">
        <v>191</v>
      </c>
      <c r="F46" s="16" t="s">
        <v>192</v>
      </c>
      <c r="G46" s="16">
        <v>323.2</v>
      </c>
      <c r="H46" s="16" t="s">
        <v>64</v>
      </c>
      <c r="I46" s="16" t="s">
        <v>65</v>
      </c>
      <c r="J46" s="12" t="s">
        <v>21</v>
      </c>
      <c r="K46" s="18" t="s">
        <v>22</v>
      </c>
      <c r="L46" s="25"/>
    </row>
    <row r="47" s="4" customFormat="true" ht="36" customHeight="true" spans="1:12">
      <c r="A47" s="11">
        <v>43</v>
      </c>
      <c r="B47" s="12" t="s">
        <v>193</v>
      </c>
      <c r="C47" s="11" t="s">
        <v>15</v>
      </c>
      <c r="D47" s="11" t="s">
        <v>16</v>
      </c>
      <c r="E47" s="14" t="s">
        <v>194</v>
      </c>
      <c r="F47" s="12" t="s">
        <v>195</v>
      </c>
      <c r="G47" s="12">
        <v>326.7</v>
      </c>
      <c r="H47" s="12" t="s">
        <v>196</v>
      </c>
      <c r="I47" s="12" t="s">
        <v>65</v>
      </c>
      <c r="J47" s="12" t="s">
        <v>21</v>
      </c>
      <c r="K47" s="14" t="s">
        <v>22</v>
      </c>
      <c r="L47" s="25"/>
    </row>
    <row r="48" s="4" customFormat="true" ht="36" customHeight="true" spans="1:12">
      <c r="A48" s="17" t="s">
        <v>197</v>
      </c>
      <c r="B48" s="17"/>
      <c r="C48" s="12"/>
      <c r="D48" s="12"/>
      <c r="E48" s="12"/>
      <c r="F48" s="12"/>
      <c r="G48" s="19">
        <f>SUM(G49:G133)</f>
        <v>25101</v>
      </c>
      <c r="H48" s="12"/>
      <c r="I48" s="12"/>
      <c r="J48" s="12"/>
      <c r="K48" s="12"/>
      <c r="L48" s="25"/>
    </row>
    <row r="49" s="5" customFormat="true" ht="44" customHeight="true" spans="1:12">
      <c r="A49" s="11">
        <v>1</v>
      </c>
      <c r="B49" s="12" t="s">
        <v>198</v>
      </c>
      <c r="C49" s="12" t="s">
        <v>199</v>
      </c>
      <c r="D49" s="12" t="s">
        <v>16</v>
      </c>
      <c r="E49" s="12" t="s">
        <v>200</v>
      </c>
      <c r="F49" s="12" t="s">
        <v>201</v>
      </c>
      <c r="G49" s="20">
        <v>200</v>
      </c>
      <c r="H49" s="12" t="s">
        <v>202</v>
      </c>
      <c r="I49" s="12" t="s">
        <v>203</v>
      </c>
      <c r="J49" s="12" t="s">
        <v>21</v>
      </c>
      <c r="K49" s="12" t="s">
        <v>22</v>
      </c>
      <c r="L49" s="11"/>
    </row>
    <row r="50" s="5" customFormat="true" ht="44" customHeight="true" spans="1:12">
      <c r="A50" s="11">
        <v>2</v>
      </c>
      <c r="B50" s="12" t="s">
        <v>204</v>
      </c>
      <c r="C50" s="12" t="s">
        <v>199</v>
      </c>
      <c r="D50" s="12" t="s">
        <v>16</v>
      </c>
      <c r="E50" s="12" t="s">
        <v>205</v>
      </c>
      <c r="F50" s="12" t="s">
        <v>206</v>
      </c>
      <c r="G50" s="20">
        <v>300</v>
      </c>
      <c r="H50" s="12" t="s">
        <v>207</v>
      </c>
      <c r="I50" s="12" t="s">
        <v>208</v>
      </c>
      <c r="J50" s="12" t="s">
        <v>21</v>
      </c>
      <c r="K50" s="14" t="s">
        <v>209</v>
      </c>
      <c r="L50" s="11"/>
    </row>
    <row r="51" s="5" customFormat="true" ht="44" customHeight="true" spans="1:12">
      <c r="A51" s="11">
        <v>3</v>
      </c>
      <c r="B51" s="12" t="s">
        <v>210</v>
      </c>
      <c r="C51" s="12" t="s">
        <v>199</v>
      </c>
      <c r="D51" s="12" t="s">
        <v>16</v>
      </c>
      <c r="E51" s="12" t="s">
        <v>211</v>
      </c>
      <c r="F51" s="12" t="s">
        <v>212</v>
      </c>
      <c r="G51" s="20">
        <v>100</v>
      </c>
      <c r="H51" s="12" t="s">
        <v>213</v>
      </c>
      <c r="I51" s="12" t="s">
        <v>214</v>
      </c>
      <c r="J51" s="12" t="s">
        <v>21</v>
      </c>
      <c r="K51" s="12" t="s">
        <v>22</v>
      </c>
      <c r="L51" s="11"/>
    </row>
    <row r="52" s="5" customFormat="true" ht="44" customHeight="true" spans="1:12">
      <c r="A52" s="11">
        <v>4</v>
      </c>
      <c r="B52" s="12" t="s">
        <v>215</v>
      </c>
      <c r="C52" s="12" t="s">
        <v>199</v>
      </c>
      <c r="D52" s="12" t="s">
        <v>16</v>
      </c>
      <c r="E52" s="12" t="s">
        <v>216</v>
      </c>
      <c r="F52" s="12" t="s">
        <v>217</v>
      </c>
      <c r="G52" s="12">
        <v>1200</v>
      </c>
      <c r="H52" s="12" t="s">
        <v>218</v>
      </c>
      <c r="I52" s="12" t="s">
        <v>219</v>
      </c>
      <c r="J52" s="12" t="s">
        <v>21</v>
      </c>
      <c r="K52" s="14" t="s">
        <v>220</v>
      </c>
      <c r="L52" s="11"/>
    </row>
    <row r="53" s="5" customFormat="true" ht="44" customHeight="true" spans="1:12">
      <c r="A53" s="11">
        <v>5</v>
      </c>
      <c r="B53" s="12" t="s">
        <v>221</v>
      </c>
      <c r="C53" s="12" t="s">
        <v>199</v>
      </c>
      <c r="D53" s="12" t="s">
        <v>16</v>
      </c>
      <c r="E53" s="12" t="s">
        <v>222</v>
      </c>
      <c r="F53" s="12" t="s">
        <v>223</v>
      </c>
      <c r="G53" s="12">
        <v>2600</v>
      </c>
      <c r="H53" s="12" t="s">
        <v>224</v>
      </c>
      <c r="I53" s="12" t="s">
        <v>225</v>
      </c>
      <c r="J53" s="12" t="s">
        <v>21</v>
      </c>
      <c r="K53" s="12" t="s">
        <v>22</v>
      </c>
      <c r="L53" s="11"/>
    </row>
    <row r="54" s="5" customFormat="true" ht="44" customHeight="true" spans="1:12">
      <c r="A54" s="11">
        <v>6</v>
      </c>
      <c r="B54" s="12" t="s">
        <v>226</v>
      </c>
      <c r="C54" s="12" t="s">
        <v>199</v>
      </c>
      <c r="D54" s="12" t="s">
        <v>16</v>
      </c>
      <c r="E54" s="12" t="s">
        <v>227</v>
      </c>
      <c r="F54" s="12" t="s">
        <v>228</v>
      </c>
      <c r="G54" s="12">
        <v>2300</v>
      </c>
      <c r="H54" s="12" t="s">
        <v>229</v>
      </c>
      <c r="I54" s="12" t="s">
        <v>230</v>
      </c>
      <c r="J54" s="12" t="s">
        <v>21</v>
      </c>
      <c r="K54" s="12" t="s">
        <v>22</v>
      </c>
      <c r="L54" s="11"/>
    </row>
    <row r="55" s="5" customFormat="true" ht="44" customHeight="true" spans="1:12">
      <c r="A55" s="11">
        <v>7</v>
      </c>
      <c r="B55" s="11" t="s">
        <v>231</v>
      </c>
      <c r="C55" s="12" t="s">
        <v>199</v>
      </c>
      <c r="D55" s="12" t="s">
        <v>16</v>
      </c>
      <c r="E55" s="11" t="s">
        <v>232</v>
      </c>
      <c r="F55" s="21" t="s">
        <v>233</v>
      </c>
      <c r="G55" s="11">
        <v>1700</v>
      </c>
      <c r="H55" s="11" t="s">
        <v>234</v>
      </c>
      <c r="I55" s="11" t="s">
        <v>235</v>
      </c>
      <c r="J55" s="12" t="s">
        <v>21</v>
      </c>
      <c r="K55" s="14" t="s">
        <v>22</v>
      </c>
      <c r="L55" s="11"/>
    </row>
    <row r="56" s="5" customFormat="true" ht="44" customHeight="true" spans="1:12">
      <c r="A56" s="11">
        <v>8</v>
      </c>
      <c r="B56" s="12" t="s">
        <v>236</v>
      </c>
      <c r="C56" s="12" t="s">
        <v>199</v>
      </c>
      <c r="D56" s="12" t="s">
        <v>16</v>
      </c>
      <c r="E56" s="12" t="s">
        <v>237</v>
      </c>
      <c r="F56" s="12" t="s">
        <v>238</v>
      </c>
      <c r="G56" s="12">
        <v>500</v>
      </c>
      <c r="H56" s="12" t="s">
        <v>239</v>
      </c>
      <c r="I56" s="12" t="s">
        <v>240</v>
      </c>
      <c r="J56" s="12" t="s">
        <v>21</v>
      </c>
      <c r="K56" s="12" t="s">
        <v>22</v>
      </c>
      <c r="L56" s="11"/>
    </row>
    <row r="57" s="5" customFormat="true" ht="44" customHeight="true" spans="1:12">
      <c r="A57" s="11">
        <v>9</v>
      </c>
      <c r="B57" s="12" t="s">
        <v>241</v>
      </c>
      <c r="C57" s="12" t="s">
        <v>199</v>
      </c>
      <c r="D57" s="12" t="s">
        <v>16</v>
      </c>
      <c r="E57" s="12" t="s">
        <v>242</v>
      </c>
      <c r="F57" s="12" t="s">
        <v>243</v>
      </c>
      <c r="G57" s="12">
        <v>150</v>
      </c>
      <c r="H57" s="12" t="s">
        <v>244</v>
      </c>
      <c r="I57" s="12" t="s">
        <v>32</v>
      </c>
      <c r="J57" s="12" t="s">
        <v>21</v>
      </c>
      <c r="K57" s="14" t="s">
        <v>33</v>
      </c>
      <c r="L57" s="11"/>
    </row>
    <row r="58" s="5" customFormat="true" ht="44" customHeight="true" spans="1:12">
      <c r="A58" s="11">
        <v>10</v>
      </c>
      <c r="B58" s="12" t="s">
        <v>245</v>
      </c>
      <c r="C58" s="12" t="s">
        <v>199</v>
      </c>
      <c r="D58" s="12" t="s">
        <v>16</v>
      </c>
      <c r="E58" s="12" t="s">
        <v>246</v>
      </c>
      <c r="F58" s="12" t="s">
        <v>247</v>
      </c>
      <c r="G58" s="12">
        <v>200</v>
      </c>
      <c r="H58" s="12" t="s">
        <v>248</v>
      </c>
      <c r="I58" s="12" t="s">
        <v>249</v>
      </c>
      <c r="J58" s="12" t="s">
        <v>21</v>
      </c>
      <c r="K58" s="12" t="s">
        <v>22</v>
      </c>
      <c r="L58" s="11"/>
    </row>
    <row r="59" s="5" customFormat="true" ht="44" customHeight="true" spans="1:12">
      <c r="A59" s="11">
        <v>11</v>
      </c>
      <c r="B59" s="12" t="s">
        <v>250</v>
      </c>
      <c r="C59" s="12" t="s">
        <v>199</v>
      </c>
      <c r="D59" s="12" t="s">
        <v>16</v>
      </c>
      <c r="E59" s="12" t="s">
        <v>251</v>
      </c>
      <c r="F59" s="12" t="s">
        <v>252</v>
      </c>
      <c r="G59" s="12">
        <v>900</v>
      </c>
      <c r="H59" s="12" t="s">
        <v>253</v>
      </c>
      <c r="I59" s="12" t="s">
        <v>254</v>
      </c>
      <c r="J59" s="12" t="s">
        <v>21</v>
      </c>
      <c r="K59" s="12" t="s">
        <v>22</v>
      </c>
      <c r="L59" s="11"/>
    </row>
    <row r="60" s="5" customFormat="true" ht="44" customHeight="true" spans="1:12">
      <c r="A60" s="11">
        <v>12</v>
      </c>
      <c r="B60" s="11" t="s">
        <v>255</v>
      </c>
      <c r="C60" s="12" t="s">
        <v>199</v>
      </c>
      <c r="D60" s="12" t="s">
        <v>16</v>
      </c>
      <c r="E60" s="11" t="s">
        <v>256</v>
      </c>
      <c r="F60" s="22" t="s">
        <v>257</v>
      </c>
      <c r="G60" s="11">
        <v>1000</v>
      </c>
      <c r="H60" s="23" t="s">
        <v>258</v>
      </c>
      <c r="I60" s="26" t="s">
        <v>259</v>
      </c>
      <c r="J60" s="12" t="s">
        <v>21</v>
      </c>
      <c r="K60" s="12" t="s">
        <v>22</v>
      </c>
      <c r="L60" s="11"/>
    </row>
    <row r="61" s="5" customFormat="true" ht="44" customHeight="true" spans="1:12">
      <c r="A61" s="11">
        <v>13</v>
      </c>
      <c r="B61" s="12" t="s">
        <v>260</v>
      </c>
      <c r="C61" s="12" t="s">
        <v>199</v>
      </c>
      <c r="D61" s="12" t="s">
        <v>16</v>
      </c>
      <c r="E61" s="12" t="s">
        <v>261</v>
      </c>
      <c r="F61" s="12" t="s">
        <v>262</v>
      </c>
      <c r="G61" s="12">
        <v>800</v>
      </c>
      <c r="H61" s="12" t="s">
        <v>263</v>
      </c>
      <c r="I61" s="12" t="s">
        <v>264</v>
      </c>
      <c r="J61" s="12" t="s">
        <v>21</v>
      </c>
      <c r="K61" s="12" t="s">
        <v>22</v>
      </c>
      <c r="L61" s="11"/>
    </row>
    <row r="62" s="5" customFormat="true" ht="44" customHeight="true" spans="1:12">
      <c r="A62" s="11">
        <v>14</v>
      </c>
      <c r="B62" s="12" t="s">
        <v>265</v>
      </c>
      <c r="C62" s="12" t="s">
        <v>199</v>
      </c>
      <c r="D62" s="12" t="s">
        <v>16</v>
      </c>
      <c r="E62" s="12" t="s">
        <v>266</v>
      </c>
      <c r="F62" s="12" t="s">
        <v>267</v>
      </c>
      <c r="G62" s="12">
        <v>1000</v>
      </c>
      <c r="H62" s="24" t="s">
        <v>268</v>
      </c>
      <c r="I62" s="12" t="s">
        <v>269</v>
      </c>
      <c r="J62" s="12" t="s">
        <v>21</v>
      </c>
      <c r="K62" s="12" t="s">
        <v>22</v>
      </c>
      <c r="L62" s="11"/>
    </row>
    <row r="63" s="5" customFormat="true" ht="44" customHeight="true" spans="1:12">
      <c r="A63" s="11">
        <v>15</v>
      </c>
      <c r="B63" s="12" t="s">
        <v>270</v>
      </c>
      <c r="C63" s="12" t="s">
        <v>199</v>
      </c>
      <c r="D63" s="12" t="s">
        <v>16</v>
      </c>
      <c r="E63" s="12" t="s">
        <v>271</v>
      </c>
      <c r="F63" s="11" t="s">
        <v>272</v>
      </c>
      <c r="G63" s="12">
        <v>100</v>
      </c>
      <c r="H63" s="11" t="s">
        <v>273</v>
      </c>
      <c r="I63" s="11" t="s">
        <v>274</v>
      </c>
      <c r="J63" s="12" t="s">
        <v>21</v>
      </c>
      <c r="K63" s="14" t="s">
        <v>275</v>
      </c>
      <c r="L63" s="11"/>
    </row>
    <row r="64" s="5" customFormat="true" ht="44" customHeight="true" spans="1:12">
      <c r="A64" s="11">
        <v>16</v>
      </c>
      <c r="B64" s="12" t="s">
        <v>276</v>
      </c>
      <c r="C64" s="12" t="s">
        <v>199</v>
      </c>
      <c r="D64" s="12" t="s">
        <v>16</v>
      </c>
      <c r="E64" s="12" t="s">
        <v>277</v>
      </c>
      <c r="F64" s="11" t="s">
        <v>278</v>
      </c>
      <c r="G64" s="12">
        <v>100</v>
      </c>
      <c r="H64" s="11" t="s">
        <v>279</v>
      </c>
      <c r="I64" s="11" t="s">
        <v>280</v>
      </c>
      <c r="J64" s="12" t="s">
        <v>21</v>
      </c>
      <c r="K64" s="14" t="s">
        <v>275</v>
      </c>
      <c r="L64" s="11"/>
    </row>
    <row r="65" s="5" customFormat="true" ht="44" customHeight="true" spans="1:12">
      <c r="A65" s="11">
        <v>17</v>
      </c>
      <c r="B65" s="12" t="s">
        <v>281</v>
      </c>
      <c r="C65" s="12" t="s">
        <v>199</v>
      </c>
      <c r="D65" s="12" t="s">
        <v>16</v>
      </c>
      <c r="E65" s="12" t="s">
        <v>282</v>
      </c>
      <c r="F65" s="12" t="s">
        <v>283</v>
      </c>
      <c r="G65" s="12">
        <v>100</v>
      </c>
      <c r="H65" s="12" t="s">
        <v>284</v>
      </c>
      <c r="I65" s="12" t="s">
        <v>269</v>
      </c>
      <c r="J65" s="12" t="s">
        <v>21</v>
      </c>
      <c r="K65" s="12" t="s">
        <v>22</v>
      </c>
      <c r="L65" s="11"/>
    </row>
    <row r="66" s="5" customFormat="true" ht="44" customHeight="true" spans="1:12">
      <c r="A66" s="11">
        <v>18</v>
      </c>
      <c r="B66" s="12" t="s">
        <v>285</v>
      </c>
      <c r="C66" s="12" t="s">
        <v>199</v>
      </c>
      <c r="D66" s="12" t="s">
        <v>16</v>
      </c>
      <c r="E66" s="12" t="s">
        <v>286</v>
      </c>
      <c r="F66" s="12" t="s">
        <v>283</v>
      </c>
      <c r="G66" s="12">
        <v>100</v>
      </c>
      <c r="H66" s="12" t="s">
        <v>284</v>
      </c>
      <c r="I66" s="12" t="s">
        <v>269</v>
      </c>
      <c r="J66" s="12" t="s">
        <v>21</v>
      </c>
      <c r="K66" s="12" t="s">
        <v>22</v>
      </c>
      <c r="L66" s="11"/>
    </row>
    <row r="67" s="5" customFormat="true" ht="44" customHeight="true" spans="1:12">
      <c r="A67" s="11">
        <v>19</v>
      </c>
      <c r="B67" s="12" t="s">
        <v>287</v>
      </c>
      <c r="C67" s="12" t="s">
        <v>199</v>
      </c>
      <c r="D67" s="12" t="s">
        <v>16</v>
      </c>
      <c r="E67" s="12" t="s">
        <v>288</v>
      </c>
      <c r="F67" s="12" t="s">
        <v>289</v>
      </c>
      <c r="G67" s="12">
        <v>500</v>
      </c>
      <c r="H67" s="12" t="s">
        <v>290</v>
      </c>
      <c r="I67" s="14" t="s">
        <v>291</v>
      </c>
      <c r="J67" s="12" t="s">
        <v>21</v>
      </c>
      <c r="K67" s="12" t="s">
        <v>22</v>
      </c>
      <c r="L67" s="11"/>
    </row>
    <row r="68" s="5" customFormat="true" ht="44" customHeight="true" spans="1:12">
      <c r="A68" s="11">
        <v>20</v>
      </c>
      <c r="B68" s="12" t="s">
        <v>292</v>
      </c>
      <c r="C68" s="12" t="s">
        <v>199</v>
      </c>
      <c r="D68" s="12" t="s">
        <v>16</v>
      </c>
      <c r="E68" s="11" t="s">
        <v>293</v>
      </c>
      <c r="F68" s="12" t="s">
        <v>294</v>
      </c>
      <c r="G68" s="11">
        <v>581</v>
      </c>
      <c r="H68" s="12" t="s">
        <v>295</v>
      </c>
      <c r="I68" s="12" t="s">
        <v>296</v>
      </c>
      <c r="J68" s="12" t="s">
        <v>21</v>
      </c>
      <c r="K68" s="12" t="s">
        <v>22</v>
      </c>
      <c r="L68" s="11"/>
    </row>
    <row r="69" s="5" customFormat="true" ht="44" customHeight="true" spans="1:12">
      <c r="A69" s="11">
        <v>21</v>
      </c>
      <c r="B69" s="12" t="s">
        <v>297</v>
      </c>
      <c r="C69" s="12" t="s">
        <v>199</v>
      </c>
      <c r="D69" s="12" t="s">
        <v>16</v>
      </c>
      <c r="E69" s="12" t="s">
        <v>298</v>
      </c>
      <c r="F69" s="12" t="s">
        <v>299</v>
      </c>
      <c r="G69" s="12">
        <v>350</v>
      </c>
      <c r="H69" s="12" t="s">
        <v>300</v>
      </c>
      <c r="I69" s="12" t="s">
        <v>301</v>
      </c>
      <c r="J69" s="12" t="s">
        <v>21</v>
      </c>
      <c r="K69" s="12" t="s">
        <v>22</v>
      </c>
      <c r="L69" s="11"/>
    </row>
    <row r="70" s="5" customFormat="true" ht="44" customHeight="true" spans="1:12">
      <c r="A70" s="11">
        <v>22</v>
      </c>
      <c r="B70" s="11" t="s">
        <v>302</v>
      </c>
      <c r="C70" s="12" t="s">
        <v>199</v>
      </c>
      <c r="D70" s="12" t="s">
        <v>16</v>
      </c>
      <c r="E70" s="11" t="s">
        <v>303</v>
      </c>
      <c r="F70" s="11" t="s">
        <v>304</v>
      </c>
      <c r="G70" s="11">
        <v>700</v>
      </c>
      <c r="H70" s="11" t="s">
        <v>305</v>
      </c>
      <c r="I70" s="11" t="s">
        <v>306</v>
      </c>
      <c r="J70" s="12" t="s">
        <v>21</v>
      </c>
      <c r="K70" s="12" t="s">
        <v>22</v>
      </c>
      <c r="L70" s="11"/>
    </row>
    <row r="71" s="5" customFormat="true" ht="44" customHeight="true" spans="1:12">
      <c r="A71" s="11">
        <v>23</v>
      </c>
      <c r="B71" s="12" t="s">
        <v>307</v>
      </c>
      <c r="C71" s="12" t="s">
        <v>199</v>
      </c>
      <c r="D71" s="12" t="s">
        <v>16</v>
      </c>
      <c r="E71" s="12" t="s">
        <v>308</v>
      </c>
      <c r="F71" s="12" t="s">
        <v>309</v>
      </c>
      <c r="G71" s="12">
        <v>100</v>
      </c>
      <c r="H71" s="12" t="s">
        <v>310</v>
      </c>
      <c r="I71" s="12" t="s">
        <v>311</v>
      </c>
      <c r="J71" s="12" t="s">
        <v>21</v>
      </c>
      <c r="K71" s="12" t="s">
        <v>312</v>
      </c>
      <c r="L71" s="11"/>
    </row>
    <row r="72" s="5" customFormat="true" ht="44" customHeight="true" spans="1:12">
      <c r="A72" s="11">
        <v>24</v>
      </c>
      <c r="B72" s="11" t="s">
        <v>313</v>
      </c>
      <c r="C72" s="12" t="s">
        <v>199</v>
      </c>
      <c r="D72" s="12" t="s">
        <v>16</v>
      </c>
      <c r="E72" s="11" t="s">
        <v>314</v>
      </c>
      <c r="F72" s="11" t="s">
        <v>315</v>
      </c>
      <c r="G72" s="29">
        <v>330</v>
      </c>
      <c r="H72" s="11" t="s">
        <v>316</v>
      </c>
      <c r="I72" s="11" t="s">
        <v>317</v>
      </c>
      <c r="J72" s="12" t="s">
        <v>21</v>
      </c>
      <c r="K72" s="12" t="s">
        <v>22</v>
      </c>
      <c r="L72" s="11"/>
    </row>
    <row r="73" s="5" customFormat="true" ht="44" customHeight="true" spans="1:12">
      <c r="A73" s="11">
        <v>25</v>
      </c>
      <c r="B73" s="11" t="s">
        <v>318</v>
      </c>
      <c r="C73" s="12" t="s">
        <v>199</v>
      </c>
      <c r="D73" s="12" t="s">
        <v>16</v>
      </c>
      <c r="E73" s="11" t="s">
        <v>319</v>
      </c>
      <c r="F73" s="11" t="s">
        <v>320</v>
      </c>
      <c r="G73" s="11">
        <v>140</v>
      </c>
      <c r="H73" s="11" t="s">
        <v>321</v>
      </c>
      <c r="I73" s="11" t="s">
        <v>322</v>
      </c>
      <c r="J73" s="12" t="s">
        <v>21</v>
      </c>
      <c r="K73" s="14" t="s">
        <v>323</v>
      </c>
      <c r="L73" s="11"/>
    </row>
    <row r="74" s="5" customFormat="true" ht="44" customHeight="true" spans="1:12">
      <c r="A74" s="11">
        <v>26</v>
      </c>
      <c r="B74" s="12" t="s">
        <v>324</v>
      </c>
      <c r="C74" s="12" t="s">
        <v>199</v>
      </c>
      <c r="D74" s="12" t="s">
        <v>16</v>
      </c>
      <c r="E74" s="11" t="s">
        <v>325</v>
      </c>
      <c r="F74" s="12" t="s">
        <v>326</v>
      </c>
      <c r="G74" s="11">
        <v>200</v>
      </c>
      <c r="H74" s="26" t="s">
        <v>327</v>
      </c>
      <c r="I74" s="12" t="s">
        <v>328</v>
      </c>
      <c r="J74" s="12" t="s">
        <v>21</v>
      </c>
      <c r="K74" s="12" t="s">
        <v>329</v>
      </c>
      <c r="L74" s="11"/>
    </row>
    <row r="75" s="5" customFormat="true" ht="44" customHeight="true" spans="1:12">
      <c r="A75" s="11">
        <v>27</v>
      </c>
      <c r="B75" s="11" t="s">
        <v>330</v>
      </c>
      <c r="C75" s="12" t="s">
        <v>199</v>
      </c>
      <c r="D75" s="12" t="s">
        <v>16</v>
      </c>
      <c r="E75" s="11" t="s">
        <v>331</v>
      </c>
      <c r="F75" s="11" t="s">
        <v>332</v>
      </c>
      <c r="G75" s="11">
        <v>94</v>
      </c>
      <c r="H75" s="11" t="s">
        <v>333</v>
      </c>
      <c r="I75" s="11" t="s">
        <v>334</v>
      </c>
      <c r="J75" s="12" t="s">
        <v>21</v>
      </c>
      <c r="K75" s="11" t="s">
        <v>335</v>
      </c>
      <c r="L75" s="11"/>
    </row>
    <row r="76" s="5" customFormat="true" ht="44" customHeight="true" spans="1:12">
      <c r="A76" s="11">
        <v>28</v>
      </c>
      <c r="B76" s="12" t="s">
        <v>336</v>
      </c>
      <c r="C76" s="12" t="s">
        <v>199</v>
      </c>
      <c r="D76" s="12" t="s">
        <v>16</v>
      </c>
      <c r="E76" s="12" t="s">
        <v>337</v>
      </c>
      <c r="F76" s="12" t="s">
        <v>338</v>
      </c>
      <c r="G76" s="12">
        <v>200</v>
      </c>
      <c r="H76" s="12" t="s">
        <v>339</v>
      </c>
      <c r="I76" s="12" t="s">
        <v>340</v>
      </c>
      <c r="J76" s="12" t="s">
        <v>21</v>
      </c>
      <c r="K76" s="12" t="s">
        <v>22</v>
      </c>
      <c r="L76" s="11"/>
    </row>
    <row r="77" s="5" customFormat="true" ht="44" customHeight="true" spans="1:12">
      <c r="A77" s="11">
        <v>29</v>
      </c>
      <c r="B77" s="12" t="s">
        <v>341</v>
      </c>
      <c r="C77" s="12" t="s">
        <v>199</v>
      </c>
      <c r="D77" s="12" t="s">
        <v>16</v>
      </c>
      <c r="E77" s="12" t="s">
        <v>342</v>
      </c>
      <c r="F77" s="12" t="s">
        <v>343</v>
      </c>
      <c r="G77" s="12">
        <v>100</v>
      </c>
      <c r="H77" s="12" t="s">
        <v>344</v>
      </c>
      <c r="I77" s="12" t="s">
        <v>345</v>
      </c>
      <c r="J77" s="12" t="s">
        <v>21</v>
      </c>
      <c r="K77" s="12" t="s">
        <v>22</v>
      </c>
      <c r="L77" s="11"/>
    </row>
    <row r="78" s="5" customFormat="true" ht="44" customHeight="true" spans="1:12">
      <c r="A78" s="11">
        <v>30</v>
      </c>
      <c r="B78" s="12" t="s">
        <v>346</v>
      </c>
      <c r="C78" s="12" t="s">
        <v>199</v>
      </c>
      <c r="D78" s="12" t="s">
        <v>16</v>
      </c>
      <c r="E78" s="12" t="s">
        <v>347</v>
      </c>
      <c r="F78" s="12" t="s">
        <v>338</v>
      </c>
      <c r="G78" s="12">
        <v>200</v>
      </c>
      <c r="H78" s="12" t="s">
        <v>348</v>
      </c>
      <c r="I78" s="12" t="s">
        <v>349</v>
      </c>
      <c r="J78" s="12" t="s">
        <v>21</v>
      </c>
      <c r="K78" s="12" t="s">
        <v>22</v>
      </c>
      <c r="L78" s="11"/>
    </row>
    <row r="79" s="5" customFormat="true" ht="44" customHeight="true" spans="1:12">
      <c r="A79" s="11">
        <v>31</v>
      </c>
      <c r="B79" s="11" t="s">
        <v>350</v>
      </c>
      <c r="C79" s="11" t="s">
        <v>199</v>
      </c>
      <c r="D79" s="12" t="s">
        <v>16</v>
      </c>
      <c r="E79" s="11" t="s">
        <v>351</v>
      </c>
      <c r="F79" s="12" t="s">
        <v>352</v>
      </c>
      <c r="G79" s="11">
        <v>150</v>
      </c>
      <c r="H79" s="11" t="s">
        <v>353</v>
      </c>
      <c r="I79" s="11" t="s">
        <v>354</v>
      </c>
      <c r="J79" s="12" t="s">
        <v>21</v>
      </c>
      <c r="K79" s="11" t="s">
        <v>355</v>
      </c>
      <c r="L79" s="11"/>
    </row>
    <row r="80" s="5" customFormat="true" ht="44" customHeight="true" spans="1:12">
      <c r="A80" s="11">
        <v>32</v>
      </c>
      <c r="B80" s="12" t="s">
        <v>356</v>
      </c>
      <c r="C80" s="11" t="s">
        <v>199</v>
      </c>
      <c r="D80" s="12" t="s">
        <v>16</v>
      </c>
      <c r="E80" s="11" t="s">
        <v>357</v>
      </c>
      <c r="F80" s="12" t="s">
        <v>358</v>
      </c>
      <c r="G80" s="11">
        <v>100</v>
      </c>
      <c r="H80" s="11" t="s">
        <v>359</v>
      </c>
      <c r="I80" s="11" t="s">
        <v>359</v>
      </c>
      <c r="J80" s="12" t="s">
        <v>21</v>
      </c>
      <c r="K80" s="14" t="s">
        <v>355</v>
      </c>
      <c r="L80" s="11"/>
    </row>
    <row r="81" s="5" customFormat="true" ht="44" customHeight="true" spans="1:12">
      <c r="A81" s="11">
        <v>33</v>
      </c>
      <c r="B81" s="11" t="s">
        <v>360</v>
      </c>
      <c r="C81" s="12" t="s">
        <v>199</v>
      </c>
      <c r="D81" s="12" t="s">
        <v>16</v>
      </c>
      <c r="E81" s="11" t="s">
        <v>361</v>
      </c>
      <c r="F81" s="11" t="s">
        <v>362</v>
      </c>
      <c r="G81" s="11">
        <v>200</v>
      </c>
      <c r="H81" s="12" t="s">
        <v>363</v>
      </c>
      <c r="I81" s="12" t="s">
        <v>364</v>
      </c>
      <c r="J81" s="12" t="s">
        <v>21</v>
      </c>
      <c r="K81" s="11" t="s">
        <v>365</v>
      </c>
      <c r="L81" s="11"/>
    </row>
    <row r="82" s="5" customFormat="true" ht="44" customHeight="true" spans="1:12">
      <c r="A82" s="11">
        <v>34</v>
      </c>
      <c r="B82" s="11" t="s">
        <v>366</v>
      </c>
      <c r="C82" s="12" t="s">
        <v>199</v>
      </c>
      <c r="D82" s="12" t="s">
        <v>16</v>
      </c>
      <c r="E82" s="11" t="s">
        <v>367</v>
      </c>
      <c r="F82" s="12" t="s">
        <v>368</v>
      </c>
      <c r="G82" s="11">
        <v>100</v>
      </c>
      <c r="H82" s="12" t="s">
        <v>369</v>
      </c>
      <c r="I82" s="12" t="s">
        <v>370</v>
      </c>
      <c r="J82" s="12" t="s">
        <v>21</v>
      </c>
      <c r="K82" s="11" t="s">
        <v>365</v>
      </c>
      <c r="L82" s="11"/>
    </row>
    <row r="83" s="5" customFormat="true" ht="44" customHeight="true" spans="1:12">
      <c r="A83" s="11">
        <v>35</v>
      </c>
      <c r="B83" s="12" t="s">
        <v>371</v>
      </c>
      <c r="C83" s="12" t="s">
        <v>199</v>
      </c>
      <c r="D83" s="12" t="s">
        <v>16</v>
      </c>
      <c r="E83" s="12" t="s">
        <v>372</v>
      </c>
      <c r="F83" s="12" t="s">
        <v>373</v>
      </c>
      <c r="G83" s="12">
        <v>200</v>
      </c>
      <c r="H83" s="12" t="s">
        <v>374</v>
      </c>
      <c r="I83" s="12" t="s">
        <v>375</v>
      </c>
      <c r="J83" s="12" t="s">
        <v>21</v>
      </c>
      <c r="K83" s="12" t="s">
        <v>22</v>
      </c>
      <c r="L83" s="11"/>
    </row>
    <row r="84" s="5" customFormat="true" ht="44" customHeight="true" spans="1:12">
      <c r="A84" s="11">
        <v>36</v>
      </c>
      <c r="B84" s="11" t="s">
        <v>376</v>
      </c>
      <c r="C84" s="12" t="s">
        <v>199</v>
      </c>
      <c r="D84" s="12" t="s">
        <v>16</v>
      </c>
      <c r="E84" s="11" t="s">
        <v>377</v>
      </c>
      <c r="F84" s="11" t="s">
        <v>378</v>
      </c>
      <c r="G84" s="11">
        <v>100</v>
      </c>
      <c r="H84" s="11" t="s">
        <v>379</v>
      </c>
      <c r="I84" s="11" t="s">
        <v>380</v>
      </c>
      <c r="J84" s="12" t="s">
        <v>21</v>
      </c>
      <c r="K84" s="11" t="s">
        <v>381</v>
      </c>
      <c r="L84" s="11"/>
    </row>
    <row r="85" s="5" customFormat="true" ht="44" customHeight="true" spans="1:12">
      <c r="A85" s="11">
        <v>37</v>
      </c>
      <c r="B85" s="12" t="s">
        <v>382</v>
      </c>
      <c r="C85" s="12" t="s">
        <v>199</v>
      </c>
      <c r="D85" s="12" t="s">
        <v>16</v>
      </c>
      <c r="E85" s="12" t="s">
        <v>383</v>
      </c>
      <c r="F85" s="12" t="s">
        <v>384</v>
      </c>
      <c r="G85" s="12">
        <v>150</v>
      </c>
      <c r="H85" s="12" t="s">
        <v>385</v>
      </c>
      <c r="I85" s="12" t="s">
        <v>386</v>
      </c>
      <c r="J85" s="12" t="s">
        <v>21</v>
      </c>
      <c r="K85" s="12" t="s">
        <v>22</v>
      </c>
      <c r="L85" s="11"/>
    </row>
    <row r="86" s="5" customFormat="true" ht="44" customHeight="true" spans="1:12">
      <c r="A86" s="11">
        <v>38</v>
      </c>
      <c r="B86" s="12" t="s">
        <v>387</v>
      </c>
      <c r="C86" s="12" t="s">
        <v>199</v>
      </c>
      <c r="D86" s="12" t="s">
        <v>16</v>
      </c>
      <c r="E86" s="12" t="s">
        <v>388</v>
      </c>
      <c r="F86" s="12" t="s">
        <v>389</v>
      </c>
      <c r="G86" s="12">
        <v>150</v>
      </c>
      <c r="H86" s="12" t="s">
        <v>390</v>
      </c>
      <c r="I86" s="12" t="s">
        <v>391</v>
      </c>
      <c r="J86" s="12" t="s">
        <v>21</v>
      </c>
      <c r="K86" s="12" t="s">
        <v>22</v>
      </c>
      <c r="L86" s="11"/>
    </row>
    <row r="87" s="5" customFormat="true" ht="44" customHeight="true" spans="1:12">
      <c r="A87" s="11">
        <v>39</v>
      </c>
      <c r="B87" s="12" t="s">
        <v>392</v>
      </c>
      <c r="C87" s="12" t="s">
        <v>199</v>
      </c>
      <c r="D87" s="12" t="s">
        <v>16</v>
      </c>
      <c r="E87" s="12" t="s">
        <v>393</v>
      </c>
      <c r="F87" s="12" t="s">
        <v>394</v>
      </c>
      <c r="G87" s="12">
        <v>100</v>
      </c>
      <c r="H87" s="12" t="s">
        <v>395</v>
      </c>
      <c r="I87" s="12" t="s">
        <v>396</v>
      </c>
      <c r="J87" s="12" t="s">
        <v>21</v>
      </c>
      <c r="K87" s="12" t="s">
        <v>22</v>
      </c>
      <c r="L87" s="11"/>
    </row>
    <row r="88" s="5" customFormat="true" ht="44" customHeight="true" spans="1:12">
      <c r="A88" s="11">
        <v>40</v>
      </c>
      <c r="B88" s="12" t="s">
        <v>397</v>
      </c>
      <c r="C88" s="12" t="s">
        <v>199</v>
      </c>
      <c r="D88" s="12" t="s">
        <v>16</v>
      </c>
      <c r="E88" s="12" t="s">
        <v>398</v>
      </c>
      <c r="F88" s="12" t="s">
        <v>399</v>
      </c>
      <c r="G88" s="12">
        <v>150</v>
      </c>
      <c r="H88" s="12" t="s">
        <v>400</v>
      </c>
      <c r="I88" s="12" t="s">
        <v>401</v>
      </c>
      <c r="J88" s="12" t="s">
        <v>21</v>
      </c>
      <c r="K88" s="12" t="s">
        <v>22</v>
      </c>
      <c r="L88" s="11"/>
    </row>
    <row r="89" s="5" customFormat="true" ht="44" customHeight="true" spans="1:12">
      <c r="A89" s="11">
        <v>41</v>
      </c>
      <c r="B89" s="12" t="s">
        <v>402</v>
      </c>
      <c r="C89" s="12" t="s">
        <v>199</v>
      </c>
      <c r="D89" s="12" t="s">
        <v>16</v>
      </c>
      <c r="E89" s="12" t="s">
        <v>403</v>
      </c>
      <c r="F89" s="12" t="s">
        <v>404</v>
      </c>
      <c r="G89" s="12">
        <v>200</v>
      </c>
      <c r="H89" s="12" t="s">
        <v>405</v>
      </c>
      <c r="I89" s="12" t="s">
        <v>406</v>
      </c>
      <c r="J89" s="12" t="s">
        <v>21</v>
      </c>
      <c r="K89" s="12" t="s">
        <v>22</v>
      </c>
      <c r="L89" s="11"/>
    </row>
    <row r="90" s="5" customFormat="true" ht="44" customHeight="true" spans="1:12">
      <c r="A90" s="11">
        <v>42</v>
      </c>
      <c r="B90" s="12" t="s">
        <v>407</v>
      </c>
      <c r="C90" s="12" t="s">
        <v>199</v>
      </c>
      <c r="D90" s="12" t="s">
        <v>16</v>
      </c>
      <c r="E90" s="12" t="s">
        <v>408</v>
      </c>
      <c r="F90" s="11" t="s">
        <v>409</v>
      </c>
      <c r="G90" s="12">
        <v>150</v>
      </c>
      <c r="H90" s="11" t="s">
        <v>410</v>
      </c>
      <c r="I90" s="11" t="s">
        <v>411</v>
      </c>
      <c r="J90" s="12" t="s">
        <v>21</v>
      </c>
      <c r="K90" s="12" t="s">
        <v>22</v>
      </c>
      <c r="L90" s="11"/>
    </row>
    <row r="91" s="5" customFormat="true" ht="44" customHeight="true" spans="1:12">
      <c r="A91" s="11">
        <v>43</v>
      </c>
      <c r="B91" s="11" t="s">
        <v>412</v>
      </c>
      <c r="C91" s="12" t="s">
        <v>199</v>
      </c>
      <c r="D91" s="12" t="s">
        <v>16</v>
      </c>
      <c r="E91" s="11" t="s">
        <v>413</v>
      </c>
      <c r="F91" s="11" t="s">
        <v>414</v>
      </c>
      <c r="G91" s="11">
        <v>100</v>
      </c>
      <c r="H91" s="11" t="s">
        <v>415</v>
      </c>
      <c r="I91" s="11" t="s">
        <v>416</v>
      </c>
      <c r="J91" s="12" t="s">
        <v>21</v>
      </c>
      <c r="K91" s="11" t="s">
        <v>49</v>
      </c>
      <c r="L91" s="11"/>
    </row>
    <row r="92" s="5" customFormat="true" ht="44" customHeight="true" spans="1:12">
      <c r="A92" s="11">
        <v>44</v>
      </c>
      <c r="B92" s="11" t="s">
        <v>417</v>
      </c>
      <c r="C92" s="12" t="s">
        <v>199</v>
      </c>
      <c r="D92" s="12" t="s">
        <v>16</v>
      </c>
      <c r="E92" s="11" t="s">
        <v>418</v>
      </c>
      <c r="F92" s="11" t="s">
        <v>419</v>
      </c>
      <c r="G92" s="11">
        <v>200</v>
      </c>
      <c r="H92" s="11" t="s">
        <v>420</v>
      </c>
      <c r="I92" s="11" t="s">
        <v>421</v>
      </c>
      <c r="J92" s="12" t="s">
        <v>21</v>
      </c>
      <c r="K92" s="11" t="s">
        <v>163</v>
      </c>
      <c r="L92" s="11"/>
    </row>
    <row r="93" s="5" customFormat="true" ht="44" customHeight="true" spans="1:12">
      <c r="A93" s="11">
        <v>45</v>
      </c>
      <c r="B93" s="12" t="s">
        <v>422</v>
      </c>
      <c r="C93" s="12" t="s">
        <v>199</v>
      </c>
      <c r="D93" s="12" t="s">
        <v>16</v>
      </c>
      <c r="E93" s="12" t="s">
        <v>423</v>
      </c>
      <c r="F93" s="12" t="s">
        <v>424</v>
      </c>
      <c r="G93" s="11">
        <v>260</v>
      </c>
      <c r="H93" s="12" t="s">
        <v>425</v>
      </c>
      <c r="I93" s="12" t="s">
        <v>426</v>
      </c>
      <c r="J93" s="12" t="s">
        <v>21</v>
      </c>
      <c r="K93" s="11" t="s">
        <v>427</v>
      </c>
      <c r="L93" s="11"/>
    </row>
    <row r="94" s="5" customFormat="true" ht="44" customHeight="true" spans="1:12">
      <c r="A94" s="11">
        <v>46</v>
      </c>
      <c r="B94" s="12" t="s">
        <v>428</v>
      </c>
      <c r="C94" s="12" t="s">
        <v>199</v>
      </c>
      <c r="D94" s="12" t="s">
        <v>16</v>
      </c>
      <c r="E94" s="12" t="s">
        <v>429</v>
      </c>
      <c r="F94" s="12" t="s">
        <v>430</v>
      </c>
      <c r="G94" s="11">
        <v>200</v>
      </c>
      <c r="H94" s="12" t="s">
        <v>431</v>
      </c>
      <c r="I94" s="12" t="s">
        <v>432</v>
      </c>
      <c r="J94" s="12" t="s">
        <v>21</v>
      </c>
      <c r="K94" s="12" t="s">
        <v>433</v>
      </c>
      <c r="L94" s="11"/>
    </row>
    <row r="95" s="5" customFormat="true" ht="44" customHeight="true" spans="1:12">
      <c r="A95" s="11">
        <v>47</v>
      </c>
      <c r="B95" s="27" t="s">
        <v>434</v>
      </c>
      <c r="C95" s="12" t="s">
        <v>199</v>
      </c>
      <c r="D95" s="12" t="s">
        <v>16</v>
      </c>
      <c r="E95" s="11" t="s">
        <v>435</v>
      </c>
      <c r="F95" s="22" t="s">
        <v>436</v>
      </c>
      <c r="G95" s="11">
        <v>100</v>
      </c>
      <c r="H95" s="30" t="s">
        <v>437</v>
      </c>
      <c r="I95" s="30" t="s">
        <v>438</v>
      </c>
      <c r="J95" s="12" t="s">
        <v>21</v>
      </c>
      <c r="K95" s="11" t="s">
        <v>439</v>
      </c>
      <c r="L95" s="11"/>
    </row>
    <row r="96" s="5" customFormat="true" ht="44" customHeight="true" spans="1:12">
      <c r="A96" s="11">
        <v>48</v>
      </c>
      <c r="B96" s="12" t="s">
        <v>440</v>
      </c>
      <c r="C96" s="12" t="s">
        <v>199</v>
      </c>
      <c r="D96" s="12" t="s">
        <v>16</v>
      </c>
      <c r="E96" s="11" t="s">
        <v>96</v>
      </c>
      <c r="F96" s="12" t="s">
        <v>441</v>
      </c>
      <c r="G96" s="11">
        <v>100</v>
      </c>
      <c r="H96" s="12" t="s">
        <v>442</v>
      </c>
      <c r="I96" s="12" t="s">
        <v>443</v>
      </c>
      <c r="J96" s="12" t="s">
        <v>21</v>
      </c>
      <c r="K96" s="12" t="s">
        <v>22</v>
      </c>
      <c r="L96" s="11"/>
    </row>
    <row r="97" s="5" customFormat="true" ht="44" customHeight="true" spans="1:12">
      <c r="A97" s="11">
        <v>49</v>
      </c>
      <c r="B97" s="11" t="s">
        <v>444</v>
      </c>
      <c r="C97" s="12" t="s">
        <v>199</v>
      </c>
      <c r="D97" s="12" t="s">
        <v>16</v>
      </c>
      <c r="E97" s="11" t="s">
        <v>445</v>
      </c>
      <c r="F97" s="11" t="s">
        <v>446</v>
      </c>
      <c r="G97" s="11">
        <v>100</v>
      </c>
      <c r="H97" s="12" t="s">
        <v>447</v>
      </c>
      <c r="I97" s="12" t="s">
        <v>448</v>
      </c>
      <c r="J97" s="12" t="s">
        <v>21</v>
      </c>
      <c r="K97" s="11" t="s">
        <v>449</v>
      </c>
      <c r="L97" s="11"/>
    </row>
    <row r="98" s="5" customFormat="true" ht="44" customHeight="true" spans="1:12">
      <c r="A98" s="11">
        <v>50</v>
      </c>
      <c r="B98" s="13" t="s">
        <v>450</v>
      </c>
      <c r="C98" s="12" t="s">
        <v>199</v>
      </c>
      <c r="D98" s="12" t="s">
        <v>16</v>
      </c>
      <c r="E98" s="13" t="s">
        <v>451</v>
      </c>
      <c r="F98" s="13" t="s">
        <v>452</v>
      </c>
      <c r="G98" s="13">
        <v>100</v>
      </c>
      <c r="H98" s="13" t="s">
        <v>453</v>
      </c>
      <c r="I98" s="13" t="s">
        <v>454</v>
      </c>
      <c r="J98" s="12" t="s">
        <v>21</v>
      </c>
      <c r="K98" s="13" t="s">
        <v>172</v>
      </c>
      <c r="L98" s="11"/>
    </row>
    <row r="99" s="5" customFormat="true" ht="44" customHeight="true" spans="1:12">
      <c r="A99" s="11">
        <v>51</v>
      </c>
      <c r="B99" s="12" t="s">
        <v>455</v>
      </c>
      <c r="C99" s="12" t="s">
        <v>199</v>
      </c>
      <c r="D99" s="12" t="s">
        <v>16</v>
      </c>
      <c r="E99" s="12" t="s">
        <v>456</v>
      </c>
      <c r="F99" s="12" t="s">
        <v>457</v>
      </c>
      <c r="G99" s="12">
        <v>300</v>
      </c>
      <c r="H99" s="12" t="s">
        <v>458</v>
      </c>
      <c r="I99" s="12" t="s">
        <v>459</v>
      </c>
      <c r="J99" s="12" t="s">
        <v>21</v>
      </c>
      <c r="K99" s="12" t="s">
        <v>22</v>
      </c>
      <c r="L99" s="11"/>
    </row>
    <row r="100" s="5" customFormat="true" ht="44" customHeight="true" spans="1:12">
      <c r="A100" s="11">
        <v>52</v>
      </c>
      <c r="B100" s="12" t="s">
        <v>460</v>
      </c>
      <c r="C100" s="12" t="s">
        <v>199</v>
      </c>
      <c r="D100" s="12" t="s">
        <v>16</v>
      </c>
      <c r="E100" s="12" t="s">
        <v>461</v>
      </c>
      <c r="F100" s="12" t="s">
        <v>462</v>
      </c>
      <c r="G100" s="12">
        <v>100</v>
      </c>
      <c r="H100" s="12" t="s">
        <v>463</v>
      </c>
      <c r="I100" s="12" t="s">
        <v>464</v>
      </c>
      <c r="J100" s="12" t="s">
        <v>21</v>
      </c>
      <c r="K100" s="12" t="s">
        <v>22</v>
      </c>
      <c r="L100" s="11"/>
    </row>
    <row r="101" s="5" customFormat="true" ht="44" customHeight="true" spans="1:12">
      <c r="A101" s="11">
        <v>53</v>
      </c>
      <c r="B101" s="28" t="s">
        <v>465</v>
      </c>
      <c r="C101" s="12" t="s">
        <v>199</v>
      </c>
      <c r="D101" s="12" t="s">
        <v>16</v>
      </c>
      <c r="E101" s="12" t="s">
        <v>466</v>
      </c>
      <c r="F101" s="28" t="s">
        <v>467</v>
      </c>
      <c r="G101" s="12">
        <v>100</v>
      </c>
      <c r="H101" s="13" t="s">
        <v>468</v>
      </c>
      <c r="I101" s="13" t="s">
        <v>469</v>
      </c>
      <c r="J101" s="12" t="s">
        <v>21</v>
      </c>
      <c r="K101" s="13" t="s">
        <v>172</v>
      </c>
      <c r="L101" s="11"/>
    </row>
    <row r="102" s="5" customFormat="true" ht="44" customHeight="true" spans="1:12">
      <c r="A102" s="11">
        <v>54</v>
      </c>
      <c r="B102" s="12" t="s">
        <v>470</v>
      </c>
      <c r="C102" s="12" t="s">
        <v>199</v>
      </c>
      <c r="D102" s="12" t="s">
        <v>16</v>
      </c>
      <c r="E102" s="12" t="s">
        <v>471</v>
      </c>
      <c r="F102" s="12" t="s">
        <v>472</v>
      </c>
      <c r="G102" s="12">
        <v>150</v>
      </c>
      <c r="H102" s="12" t="s">
        <v>473</v>
      </c>
      <c r="I102" s="12" t="s">
        <v>474</v>
      </c>
      <c r="J102" s="12" t="s">
        <v>21</v>
      </c>
      <c r="K102" s="12" t="s">
        <v>312</v>
      </c>
      <c r="L102" s="11"/>
    </row>
    <row r="103" s="5" customFormat="true" ht="44" customHeight="true" spans="1:12">
      <c r="A103" s="11">
        <v>55</v>
      </c>
      <c r="B103" s="11" t="s">
        <v>475</v>
      </c>
      <c r="C103" s="12" t="s">
        <v>199</v>
      </c>
      <c r="D103" s="12" t="s">
        <v>16</v>
      </c>
      <c r="E103" s="11" t="s">
        <v>232</v>
      </c>
      <c r="F103" s="21" t="s">
        <v>476</v>
      </c>
      <c r="G103" s="11">
        <v>360</v>
      </c>
      <c r="H103" s="11" t="s">
        <v>305</v>
      </c>
      <c r="I103" s="11" t="s">
        <v>306</v>
      </c>
      <c r="J103" s="12" t="s">
        <v>21</v>
      </c>
      <c r="K103" s="12" t="s">
        <v>22</v>
      </c>
      <c r="L103" s="11"/>
    </row>
    <row r="104" s="5" customFormat="true" ht="44" customHeight="true" spans="1:12">
      <c r="A104" s="11">
        <v>56</v>
      </c>
      <c r="B104" s="12" t="s">
        <v>477</v>
      </c>
      <c r="C104" s="12" t="s">
        <v>199</v>
      </c>
      <c r="D104" s="12" t="s">
        <v>16</v>
      </c>
      <c r="E104" s="12" t="s">
        <v>478</v>
      </c>
      <c r="F104" s="12" t="s">
        <v>479</v>
      </c>
      <c r="G104" s="12">
        <v>270</v>
      </c>
      <c r="H104" s="12" t="s">
        <v>480</v>
      </c>
      <c r="I104" s="12" t="s">
        <v>481</v>
      </c>
      <c r="J104" s="12" t="s">
        <v>21</v>
      </c>
      <c r="K104" s="14" t="s">
        <v>482</v>
      </c>
      <c r="L104" s="11"/>
    </row>
    <row r="105" s="5" customFormat="true" ht="44" customHeight="true" spans="1:12">
      <c r="A105" s="11">
        <v>57</v>
      </c>
      <c r="B105" s="12" t="s">
        <v>483</v>
      </c>
      <c r="C105" s="12" t="s">
        <v>199</v>
      </c>
      <c r="D105" s="12" t="s">
        <v>16</v>
      </c>
      <c r="E105" s="12" t="s">
        <v>484</v>
      </c>
      <c r="F105" s="12" t="s">
        <v>485</v>
      </c>
      <c r="G105" s="12">
        <v>200</v>
      </c>
      <c r="H105" s="12" t="s">
        <v>486</v>
      </c>
      <c r="I105" s="12" t="s">
        <v>487</v>
      </c>
      <c r="J105" s="12" t="s">
        <v>21</v>
      </c>
      <c r="K105" s="12" t="s">
        <v>22</v>
      </c>
      <c r="L105" s="11"/>
    </row>
    <row r="106" s="5" customFormat="true" ht="44" customHeight="true" spans="1:12">
      <c r="A106" s="11">
        <v>58</v>
      </c>
      <c r="B106" s="12" t="s">
        <v>488</v>
      </c>
      <c r="C106" s="12" t="s">
        <v>199</v>
      </c>
      <c r="D106" s="12" t="s">
        <v>16</v>
      </c>
      <c r="E106" s="12" t="s">
        <v>489</v>
      </c>
      <c r="F106" s="12" t="s">
        <v>490</v>
      </c>
      <c r="G106" s="12">
        <v>100</v>
      </c>
      <c r="H106" s="12" t="s">
        <v>491</v>
      </c>
      <c r="I106" s="12" t="s">
        <v>492</v>
      </c>
      <c r="J106" s="12" t="s">
        <v>21</v>
      </c>
      <c r="K106" s="12" t="s">
        <v>22</v>
      </c>
      <c r="L106" s="11"/>
    </row>
    <row r="107" s="5" customFormat="true" ht="44" customHeight="true" spans="1:12">
      <c r="A107" s="11">
        <v>59</v>
      </c>
      <c r="B107" s="12" t="s">
        <v>493</v>
      </c>
      <c r="C107" s="12" t="s">
        <v>199</v>
      </c>
      <c r="D107" s="12" t="s">
        <v>16</v>
      </c>
      <c r="E107" s="12" t="s">
        <v>494</v>
      </c>
      <c r="F107" s="12" t="s">
        <v>490</v>
      </c>
      <c r="G107" s="12">
        <v>100</v>
      </c>
      <c r="H107" s="12" t="s">
        <v>495</v>
      </c>
      <c r="I107" s="12" t="s">
        <v>496</v>
      </c>
      <c r="J107" s="12" t="s">
        <v>21</v>
      </c>
      <c r="K107" s="12" t="s">
        <v>22</v>
      </c>
      <c r="L107" s="11"/>
    </row>
    <row r="108" s="5" customFormat="true" ht="44" customHeight="true" spans="1:12">
      <c r="A108" s="11">
        <v>60</v>
      </c>
      <c r="B108" s="12" t="s">
        <v>497</v>
      </c>
      <c r="C108" s="12" t="s">
        <v>199</v>
      </c>
      <c r="D108" s="12" t="s">
        <v>16</v>
      </c>
      <c r="E108" s="12" t="s">
        <v>498</v>
      </c>
      <c r="F108" s="12" t="s">
        <v>490</v>
      </c>
      <c r="G108" s="12">
        <v>100</v>
      </c>
      <c r="H108" s="12" t="s">
        <v>499</v>
      </c>
      <c r="I108" s="12" t="s">
        <v>481</v>
      </c>
      <c r="J108" s="12" t="s">
        <v>21</v>
      </c>
      <c r="K108" s="12" t="s">
        <v>22</v>
      </c>
      <c r="L108" s="11"/>
    </row>
    <row r="109" s="5" customFormat="true" ht="44" customHeight="true" spans="1:12">
      <c r="A109" s="11">
        <v>61</v>
      </c>
      <c r="B109" s="12" t="s">
        <v>500</v>
      </c>
      <c r="C109" s="12" t="s">
        <v>199</v>
      </c>
      <c r="D109" s="12" t="s">
        <v>16</v>
      </c>
      <c r="E109" s="12" t="s">
        <v>501</v>
      </c>
      <c r="F109" s="12" t="s">
        <v>502</v>
      </c>
      <c r="G109" s="12">
        <v>150</v>
      </c>
      <c r="H109" s="12" t="s">
        <v>503</v>
      </c>
      <c r="I109" s="12" t="s">
        <v>504</v>
      </c>
      <c r="J109" s="12" t="s">
        <v>21</v>
      </c>
      <c r="K109" s="12" t="s">
        <v>22</v>
      </c>
      <c r="L109" s="11"/>
    </row>
    <row r="110" s="5" customFormat="true" ht="44" customHeight="true" spans="1:12">
      <c r="A110" s="11">
        <v>62</v>
      </c>
      <c r="B110" s="12" t="s">
        <v>505</v>
      </c>
      <c r="C110" s="12" t="s">
        <v>199</v>
      </c>
      <c r="D110" s="12" t="s">
        <v>16</v>
      </c>
      <c r="E110" s="12" t="s">
        <v>506</v>
      </c>
      <c r="F110" s="11" t="s">
        <v>507</v>
      </c>
      <c r="G110" s="29">
        <v>250</v>
      </c>
      <c r="H110" s="11" t="s">
        <v>508</v>
      </c>
      <c r="I110" s="11" t="s">
        <v>509</v>
      </c>
      <c r="J110" s="12" t="s">
        <v>21</v>
      </c>
      <c r="K110" s="14" t="s">
        <v>510</v>
      </c>
      <c r="L110" s="11"/>
    </row>
    <row r="111" s="5" customFormat="true" ht="44" customHeight="true" spans="1:12">
      <c r="A111" s="11">
        <v>63</v>
      </c>
      <c r="B111" s="12" t="s">
        <v>511</v>
      </c>
      <c r="C111" s="12" t="s">
        <v>199</v>
      </c>
      <c r="D111" s="12" t="s">
        <v>16</v>
      </c>
      <c r="E111" s="12" t="s">
        <v>512</v>
      </c>
      <c r="F111" s="11" t="s">
        <v>513</v>
      </c>
      <c r="G111" s="12">
        <v>200</v>
      </c>
      <c r="H111" s="12" t="s">
        <v>514</v>
      </c>
      <c r="I111" s="12" t="s">
        <v>515</v>
      </c>
      <c r="J111" s="12" t="s">
        <v>21</v>
      </c>
      <c r="K111" s="12" t="s">
        <v>516</v>
      </c>
      <c r="L111" s="11"/>
    </row>
    <row r="112" s="5" customFormat="true" ht="44" customHeight="true" spans="1:12">
      <c r="A112" s="11">
        <v>64</v>
      </c>
      <c r="B112" s="12" t="s">
        <v>517</v>
      </c>
      <c r="C112" s="12" t="s">
        <v>199</v>
      </c>
      <c r="D112" s="12" t="s">
        <v>16</v>
      </c>
      <c r="E112" s="12" t="s">
        <v>518</v>
      </c>
      <c r="F112" s="12" t="s">
        <v>519</v>
      </c>
      <c r="G112" s="29">
        <v>322</v>
      </c>
      <c r="H112" s="12" t="s">
        <v>520</v>
      </c>
      <c r="I112" s="12" t="s">
        <v>521</v>
      </c>
      <c r="J112" s="12" t="s">
        <v>21</v>
      </c>
      <c r="K112" s="12" t="s">
        <v>22</v>
      </c>
      <c r="L112" s="11"/>
    </row>
    <row r="113" s="5" customFormat="true" ht="44" customHeight="true" spans="1:12">
      <c r="A113" s="11">
        <v>65</v>
      </c>
      <c r="B113" s="12" t="s">
        <v>522</v>
      </c>
      <c r="C113" s="12" t="s">
        <v>199</v>
      </c>
      <c r="D113" s="12" t="s">
        <v>16</v>
      </c>
      <c r="E113" s="12" t="s">
        <v>523</v>
      </c>
      <c r="F113" s="12" t="s">
        <v>524</v>
      </c>
      <c r="G113" s="12">
        <v>100</v>
      </c>
      <c r="H113" s="12" t="s">
        <v>525</v>
      </c>
      <c r="I113" s="12" t="s">
        <v>203</v>
      </c>
      <c r="J113" s="12" t="s">
        <v>21</v>
      </c>
      <c r="K113" s="14" t="s">
        <v>526</v>
      </c>
      <c r="L113" s="11"/>
    </row>
    <row r="114" s="5" customFormat="true" ht="44" customHeight="true" spans="1:12">
      <c r="A114" s="11">
        <v>66</v>
      </c>
      <c r="B114" s="12" t="s">
        <v>527</v>
      </c>
      <c r="C114" s="12" t="s">
        <v>199</v>
      </c>
      <c r="D114" s="12" t="s">
        <v>16</v>
      </c>
      <c r="E114" s="12" t="s">
        <v>528</v>
      </c>
      <c r="F114" s="15" t="s">
        <v>529</v>
      </c>
      <c r="G114" s="29">
        <v>320</v>
      </c>
      <c r="H114" s="15" t="s">
        <v>530</v>
      </c>
      <c r="I114" s="15" t="s">
        <v>531</v>
      </c>
      <c r="J114" s="12" t="s">
        <v>21</v>
      </c>
      <c r="K114" s="12" t="s">
        <v>22</v>
      </c>
      <c r="L114" s="11"/>
    </row>
    <row r="115" s="5" customFormat="true" ht="44" customHeight="true" spans="1:12">
      <c r="A115" s="11">
        <v>67</v>
      </c>
      <c r="B115" s="12" t="s">
        <v>532</v>
      </c>
      <c r="C115" s="12" t="s">
        <v>199</v>
      </c>
      <c r="D115" s="12" t="s">
        <v>16</v>
      </c>
      <c r="E115" s="12" t="s">
        <v>533</v>
      </c>
      <c r="F115" s="11" t="s">
        <v>534</v>
      </c>
      <c r="G115" s="29">
        <v>50</v>
      </c>
      <c r="H115" s="15" t="s">
        <v>535</v>
      </c>
      <c r="I115" s="15" t="s">
        <v>535</v>
      </c>
      <c r="J115" s="12" t="s">
        <v>21</v>
      </c>
      <c r="K115" s="12" t="s">
        <v>510</v>
      </c>
      <c r="L115" s="11"/>
    </row>
    <row r="116" s="5" customFormat="true" ht="44" customHeight="true" spans="1:12">
      <c r="A116" s="11">
        <v>68</v>
      </c>
      <c r="B116" s="12" t="s">
        <v>536</v>
      </c>
      <c r="C116" s="12" t="s">
        <v>199</v>
      </c>
      <c r="D116" s="12" t="s">
        <v>16</v>
      </c>
      <c r="E116" s="12" t="s">
        <v>537</v>
      </c>
      <c r="F116" s="12" t="s">
        <v>538</v>
      </c>
      <c r="G116" s="12">
        <v>260</v>
      </c>
      <c r="H116" s="12" t="s">
        <v>539</v>
      </c>
      <c r="I116" s="12" t="s">
        <v>540</v>
      </c>
      <c r="J116" s="12" t="s">
        <v>21</v>
      </c>
      <c r="K116" s="14" t="s">
        <v>541</v>
      </c>
      <c r="L116" s="11"/>
    </row>
    <row r="117" s="4" customFormat="true" ht="36" customHeight="true" spans="1:12">
      <c r="A117" s="11">
        <v>69</v>
      </c>
      <c r="B117" s="12" t="s">
        <v>542</v>
      </c>
      <c r="C117" s="12" t="s">
        <v>199</v>
      </c>
      <c r="D117" s="12" t="s">
        <v>16</v>
      </c>
      <c r="E117" s="12" t="s">
        <v>543</v>
      </c>
      <c r="F117" s="12" t="s">
        <v>544</v>
      </c>
      <c r="G117" s="12">
        <v>300</v>
      </c>
      <c r="H117" s="12" t="s">
        <v>545</v>
      </c>
      <c r="I117" s="12" t="s">
        <v>546</v>
      </c>
      <c r="J117" s="12" t="s">
        <v>21</v>
      </c>
      <c r="K117" s="12" t="s">
        <v>22</v>
      </c>
      <c r="L117" s="25"/>
    </row>
    <row r="118" s="4" customFormat="true" ht="36" customHeight="true" spans="1:12">
      <c r="A118" s="11">
        <v>70</v>
      </c>
      <c r="B118" s="12" t="s">
        <v>547</v>
      </c>
      <c r="C118" s="12" t="s">
        <v>199</v>
      </c>
      <c r="D118" s="12" t="s">
        <v>16</v>
      </c>
      <c r="E118" s="12" t="s">
        <v>548</v>
      </c>
      <c r="F118" s="12" t="s">
        <v>549</v>
      </c>
      <c r="G118" s="12">
        <v>200</v>
      </c>
      <c r="H118" s="12" t="s">
        <v>550</v>
      </c>
      <c r="I118" s="12" t="s">
        <v>551</v>
      </c>
      <c r="J118" s="12" t="s">
        <v>21</v>
      </c>
      <c r="K118" s="12" t="s">
        <v>22</v>
      </c>
      <c r="L118" s="25"/>
    </row>
    <row r="119" s="4" customFormat="true" ht="36" customHeight="true" spans="1:12">
      <c r="A119" s="11">
        <v>71</v>
      </c>
      <c r="B119" s="11" t="s">
        <v>552</v>
      </c>
      <c r="C119" s="12" t="s">
        <v>199</v>
      </c>
      <c r="D119" s="12" t="s">
        <v>16</v>
      </c>
      <c r="E119" s="11" t="s">
        <v>553</v>
      </c>
      <c r="F119" s="11" t="s">
        <v>554</v>
      </c>
      <c r="G119" s="11">
        <v>150</v>
      </c>
      <c r="H119" s="11" t="s">
        <v>555</v>
      </c>
      <c r="I119" s="11" t="s">
        <v>556</v>
      </c>
      <c r="J119" s="12" t="s">
        <v>21</v>
      </c>
      <c r="K119" s="12" t="s">
        <v>22</v>
      </c>
      <c r="L119" s="25"/>
    </row>
    <row r="120" s="4" customFormat="true" ht="36" customHeight="true" spans="1:12">
      <c r="A120" s="11">
        <v>72</v>
      </c>
      <c r="B120" s="11" t="s">
        <v>557</v>
      </c>
      <c r="C120" s="12" t="s">
        <v>199</v>
      </c>
      <c r="D120" s="12" t="s">
        <v>16</v>
      </c>
      <c r="E120" s="11" t="s">
        <v>558</v>
      </c>
      <c r="F120" s="11" t="s">
        <v>559</v>
      </c>
      <c r="G120" s="11">
        <v>150</v>
      </c>
      <c r="H120" s="11" t="s">
        <v>560</v>
      </c>
      <c r="I120" s="11" t="s">
        <v>269</v>
      </c>
      <c r="J120" s="12" t="s">
        <v>21</v>
      </c>
      <c r="K120" s="12" t="s">
        <v>22</v>
      </c>
      <c r="L120" s="25"/>
    </row>
    <row r="121" s="4" customFormat="true" ht="36" customHeight="true" spans="1:12">
      <c r="A121" s="11">
        <v>73</v>
      </c>
      <c r="B121" s="11" t="s">
        <v>561</v>
      </c>
      <c r="C121" s="12" t="s">
        <v>199</v>
      </c>
      <c r="D121" s="12" t="s">
        <v>16</v>
      </c>
      <c r="E121" s="11" t="s">
        <v>562</v>
      </c>
      <c r="F121" s="11" t="s">
        <v>563</v>
      </c>
      <c r="G121" s="11">
        <v>150</v>
      </c>
      <c r="H121" s="11" t="s">
        <v>560</v>
      </c>
      <c r="I121" s="11" t="s">
        <v>269</v>
      </c>
      <c r="J121" s="12" t="s">
        <v>21</v>
      </c>
      <c r="K121" s="12" t="s">
        <v>22</v>
      </c>
      <c r="L121" s="25"/>
    </row>
    <row r="122" s="4" customFormat="true" ht="36" customHeight="true" spans="1:12">
      <c r="A122" s="11">
        <v>74</v>
      </c>
      <c r="B122" s="11" t="s">
        <v>564</v>
      </c>
      <c r="C122" s="12" t="s">
        <v>199</v>
      </c>
      <c r="D122" s="12" t="s">
        <v>16</v>
      </c>
      <c r="E122" s="11" t="s">
        <v>565</v>
      </c>
      <c r="F122" s="11" t="s">
        <v>566</v>
      </c>
      <c r="G122" s="11">
        <v>100</v>
      </c>
      <c r="H122" s="11" t="s">
        <v>567</v>
      </c>
      <c r="I122" s="11" t="s">
        <v>269</v>
      </c>
      <c r="J122" s="12" t="s">
        <v>21</v>
      </c>
      <c r="K122" s="12" t="s">
        <v>22</v>
      </c>
      <c r="L122" s="25"/>
    </row>
    <row r="123" s="4" customFormat="true" ht="36" customHeight="true" spans="1:12">
      <c r="A123" s="11">
        <v>75</v>
      </c>
      <c r="B123" s="12" t="s">
        <v>568</v>
      </c>
      <c r="C123" s="12" t="s">
        <v>199</v>
      </c>
      <c r="D123" s="12" t="s">
        <v>16</v>
      </c>
      <c r="E123" s="12" t="s">
        <v>569</v>
      </c>
      <c r="F123" s="12" t="s">
        <v>570</v>
      </c>
      <c r="G123" s="29">
        <v>100</v>
      </c>
      <c r="H123" s="11" t="s">
        <v>571</v>
      </c>
      <c r="I123" s="11" t="s">
        <v>556</v>
      </c>
      <c r="J123" s="12" t="s">
        <v>21</v>
      </c>
      <c r="K123" s="12" t="s">
        <v>22</v>
      </c>
      <c r="L123" s="25"/>
    </row>
    <row r="124" s="4" customFormat="true" ht="36" customHeight="true" spans="1:12">
      <c r="A124" s="11">
        <v>76</v>
      </c>
      <c r="B124" s="12" t="s">
        <v>572</v>
      </c>
      <c r="C124" s="12" t="s">
        <v>199</v>
      </c>
      <c r="D124" s="12" t="s">
        <v>16</v>
      </c>
      <c r="E124" s="12" t="s">
        <v>573</v>
      </c>
      <c r="F124" s="11" t="s">
        <v>574</v>
      </c>
      <c r="G124" s="29">
        <v>80</v>
      </c>
      <c r="H124" s="11" t="s">
        <v>575</v>
      </c>
      <c r="I124" s="11" t="s">
        <v>269</v>
      </c>
      <c r="J124" s="12" t="s">
        <v>21</v>
      </c>
      <c r="K124" s="12" t="s">
        <v>22</v>
      </c>
      <c r="L124" s="25"/>
    </row>
    <row r="125" s="4" customFormat="true" ht="36" customHeight="true" spans="1:12">
      <c r="A125" s="11">
        <v>77</v>
      </c>
      <c r="B125" s="12" t="s">
        <v>576</v>
      </c>
      <c r="C125" s="12" t="s">
        <v>199</v>
      </c>
      <c r="D125" s="12" t="s">
        <v>16</v>
      </c>
      <c r="E125" s="12" t="s">
        <v>577</v>
      </c>
      <c r="F125" s="11" t="s">
        <v>578</v>
      </c>
      <c r="G125" s="12">
        <v>120</v>
      </c>
      <c r="H125" s="11" t="s">
        <v>579</v>
      </c>
      <c r="I125" s="11" t="s">
        <v>580</v>
      </c>
      <c r="J125" s="12" t="s">
        <v>21</v>
      </c>
      <c r="K125" s="12" t="s">
        <v>22</v>
      </c>
      <c r="L125" s="25"/>
    </row>
    <row r="126" s="3" customFormat="true" ht="44" customHeight="true" spans="1:12">
      <c r="A126" s="11">
        <v>78</v>
      </c>
      <c r="B126" s="12" t="s">
        <v>581</v>
      </c>
      <c r="C126" s="12" t="s">
        <v>199</v>
      </c>
      <c r="D126" s="11" t="s">
        <v>16</v>
      </c>
      <c r="E126" s="12" t="s">
        <v>582</v>
      </c>
      <c r="F126" s="12" t="s">
        <v>583</v>
      </c>
      <c r="G126" s="12">
        <v>100</v>
      </c>
      <c r="H126" s="12" t="s">
        <v>584</v>
      </c>
      <c r="I126" s="12" t="s">
        <v>585</v>
      </c>
      <c r="J126" s="12" t="s">
        <v>21</v>
      </c>
      <c r="K126" s="12" t="s">
        <v>22</v>
      </c>
      <c r="L126" s="11"/>
    </row>
    <row r="127" s="3" customFormat="true" ht="37" customHeight="true" spans="1:12">
      <c r="A127" s="11">
        <v>79</v>
      </c>
      <c r="B127" s="12" t="s">
        <v>586</v>
      </c>
      <c r="C127" s="12" t="s">
        <v>199</v>
      </c>
      <c r="D127" s="12" t="s">
        <v>16</v>
      </c>
      <c r="E127" s="12" t="s">
        <v>237</v>
      </c>
      <c r="F127" s="12" t="s">
        <v>587</v>
      </c>
      <c r="G127" s="12">
        <v>26</v>
      </c>
      <c r="H127" s="12" t="s">
        <v>239</v>
      </c>
      <c r="I127" s="12" t="s">
        <v>240</v>
      </c>
      <c r="J127" s="12" t="s">
        <v>21</v>
      </c>
      <c r="K127" s="12" t="s">
        <v>22</v>
      </c>
      <c r="L127" s="11"/>
    </row>
    <row r="128" s="4" customFormat="true" ht="36" customHeight="true" spans="1:12">
      <c r="A128" s="11">
        <v>80</v>
      </c>
      <c r="B128" s="12" t="s">
        <v>588</v>
      </c>
      <c r="C128" s="12" t="s">
        <v>199</v>
      </c>
      <c r="D128" s="11" t="s">
        <v>16</v>
      </c>
      <c r="E128" s="12" t="s">
        <v>589</v>
      </c>
      <c r="F128" s="12" t="s">
        <v>590</v>
      </c>
      <c r="G128" s="16">
        <v>158</v>
      </c>
      <c r="H128" s="11" t="s">
        <v>591</v>
      </c>
      <c r="I128" s="11" t="s">
        <v>269</v>
      </c>
      <c r="J128" s="12" t="s">
        <v>21</v>
      </c>
      <c r="K128" s="14" t="s">
        <v>22</v>
      </c>
      <c r="L128" s="25"/>
    </row>
    <row r="129" s="4" customFormat="true" ht="36" customHeight="true" spans="1:12">
      <c r="A129" s="11">
        <v>81</v>
      </c>
      <c r="B129" s="12" t="s">
        <v>592</v>
      </c>
      <c r="C129" s="12" t="s">
        <v>199</v>
      </c>
      <c r="D129" s="11" t="s">
        <v>16</v>
      </c>
      <c r="E129" s="12" t="s">
        <v>589</v>
      </c>
      <c r="F129" s="12" t="s">
        <v>593</v>
      </c>
      <c r="G129" s="32">
        <v>170</v>
      </c>
      <c r="H129" s="11" t="s">
        <v>591</v>
      </c>
      <c r="I129" s="11" t="s">
        <v>269</v>
      </c>
      <c r="J129" s="12" t="s">
        <v>21</v>
      </c>
      <c r="K129" s="14" t="s">
        <v>22</v>
      </c>
      <c r="L129" s="25"/>
    </row>
    <row r="130" s="4" customFormat="true" ht="36" customHeight="true" spans="1:12">
      <c r="A130" s="11">
        <v>82</v>
      </c>
      <c r="B130" s="14" t="s">
        <v>594</v>
      </c>
      <c r="C130" s="12" t="s">
        <v>199</v>
      </c>
      <c r="D130" s="11" t="s">
        <v>16</v>
      </c>
      <c r="E130" s="14" t="s">
        <v>303</v>
      </c>
      <c r="F130" s="14" t="s">
        <v>595</v>
      </c>
      <c r="G130" s="14">
        <v>60</v>
      </c>
      <c r="H130" s="11" t="s">
        <v>591</v>
      </c>
      <c r="I130" s="11" t="s">
        <v>269</v>
      </c>
      <c r="J130" s="12" t="s">
        <v>21</v>
      </c>
      <c r="K130" s="14" t="s">
        <v>596</v>
      </c>
      <c r="L130" s="25"/>
    </row>
    <row r="131" s="4" customFormat="true" ht="36" customHeight="true" spans="1:12">
      <c r="A131" s="11">
        <v>83</v>
      </c>
      <c r="B131" s="14" t="s">
        <v>597</v>
      </c>
      <c r="C131" s="12" t="s">
        <v>199</v>
      </c>
      <c r="D131" s="11" t="s">
        <v>16</v>
      </c>
      <c r="E131" s="14" t="s">
        <v>598</v>
      </c>
      <c r="F131" s="14" t="s">
        <v>599</v>
      </c>
      <c r="G131" s="14">
        <v>10</v>
      </c>
      <c r="H131" s="11" t="s">
        <v>591</v>
      </c>
      <c r="I131" s="11" t="s">
        <v>269</v>
      </c>
      <c r="J131" s="12" t="s">
        <v>21</v>
      </c>
      <c r="K131" s="14" t="s">
        <v>381</v>
      </c>
      <c r="L131" s="25"/>
    </row>
    <row r="132" s="4" customFormat="true" ht="36" customHeight="true" spans="1:12">
      <c r="A132" s="11">
        <v>84</v>
      </c>
      <c r="B132" s="14" t="s">
        <v>600</v>
      </c>
      <c r="C132" s="12" t="s">
        <v>199</v>
      </c>
      <c r="D132" s="11" t="s">
        <v>16</v>
      </c>
      <c r="E132" s="14" t="s">
        <v>601</v>
      </c>
      <c r="F132" s="14" t="s">
        <v>602</v>
      </c>
      <c r="G132" s="14">
        <v>30</v>
      </c>
      <c r="H132" s="11" t="s">
        <v>591</v>
      </c>
      <c r="I132" s="11" t="s">
        <v>269</v>
      </c>
      <c r="J132" s="12" t="s">
        <v>21</v>
      </c>
      <c r="K132" s="14" t="s">
        <v>526</v>
      </c>
      <c r="L132" s="25"/>
    </row>
    <row r="133" s="4" customFormat="true" ht="36" customHeight="true" spans="1:12">
      <c r="A133" s="11">
        <v>85</v>
      </c>
      <c r="B133" s="14" t="s">
        <v>603</v>
      </c>
      <c r="C133" s="12" t="s">
        <v>199</v>
      </c>
      <c r="D133" s="11" t="s">
        <v>16</v>
      </c>
      <c r="E133" s="14" t="s">
        <v>604</v>
      </c>
      <c r="F133" s="14" t="s">
        <v>599</v>
      </c>
      <c r="G133" s="14">
        <v>10</v>
      </c>
      <c r="H133" s="11" t="s">
        <v>591</v>
      </c>
      <c r="I133" s="11" t="s">
        <v>269</v>
      </c>
      <c r="J133" s="12" t="s">
        <v>21</v>
      </c>
      <c r="K133" s="14" t="s">
        <v>449</v>
      </c>
      <c r="L133" s="25"/>
    </row>
    <row r="134" s="4" customFormat="true" ht="36" customHeight="true" spans="1:12">
      <c r="A134" s="10" t="s">
        <v>605</v>
      </c>
      <c r="B134" s="10"/>
      <c r="C134" s="12"/>
      <c r="D134" s="31"/>
      <c r="E134" s="12"/>
      <c r="F134" s="12"/>
      <c r="G134" s="33">
        <f>SUM(G135:G140)</f>
        <v>1327</v>
      </c>
      <c r="H134" s="12"/>
      <c r="I134" s="12"/>
      <c r="J134" s="12"/>
      <c r="K134" s="12"/>
      <c r="L134" s="25"/>
    </row>
    <row r="135" s="5" customFormat="true" ht="48" customHeight="true" spans="1:12">
      <c r="A135" s="25">
        <v>1</v>
      </c>
      <c r="B135" s="12" t="s">
        <v>606</v>
      </c>
      <c r="C135" s="31" t="s">
        <v>607</v>
      </c>
      <c r="D135" s="31" t="s">
        <v>16</v>
      </c>
      <c r="E135" s="12" t="s">
        <v>608</v>
      </c>
      <c r="F135" s="12" t="s">
        <v>609</v>
      </c>
      <c r="G135" s="20">
        <v>300</v>
      </c>
      <c r="H135" s="12" t="s">
        <v>610</v>
      </c>
      <c r="I135" s="12" t="s">
        <v>611</v>
      </c>
      <c r="J135" s="12" t="s">
        <v>612</v>
      </c>
      <c r="K135" s="12" t="s">
        <v>22</v>
      </c>
      <c r="L135" s="25"/>
    </row>
    <row r="136" s="5" customFormat="true" ht="48" customHeight="true" spans="1:12">
      <c r="A136" s="25">
        <v>2</v>
      </c>
      <c r="B136" s="12" t="s">
        <v>613</v>
      </c>
      <c r="C136" s="31" t="s">
        <v>607</v>
      </c>
      <c r="D136" s="31" t="s">
        <v>16</v>
      </c>
      <c r="E136" s="12" t="s">
        <v>608</v>
      </c>
      <c r="F136" s="12" t="s">
        <v>609</v>
      </c>
      <c r="G136" s="20">
        <v>300</v>
      </c>
      <c r="H136" s="12" t="s">
        <v>610</v>
      </c>
      <c r="I136" s="12" t="s">
        <v>611</v>
      </c>
      <c r="J136" s="12" t="s">
        <v>612</v>
      </c>
      <c r="K136" s="12" t="s">
        <v>22</v>
      </c>
      <c r="L136" s="25"/>
    </row>
    <row r="137" s="5" customFormat="true" ht="48" customHeight="true" spans="1:12">
      <c r="A137" s="25">
        <v>3</v>
      </c>
      <c r="B137" s="12" t="s">
        <v>614</v>
      </c>
      <c r="C137" s="31" t="s">
        <v>607</v>
      </c>
      <c r="D137" s="31" t="s">
        <v>16</v>
      </c>
      <c r="E137" s="12" t="s">
        <v>608</v>
      </c>
      <c r="F137" s="12" t="s">
        <v>615</v>
      </c>
      <c r="G137" s="20">
        <v>110</v>
      </c>
      <c r="H137" s="12" t="s">
        <v>616</v>
      </c>
      <c r="I137" s="12" t="s">
        <v>617</v>
      </c>
      <c r="J137" s="12" t="s">
        <v>612</v>
      </c>
      <c r="K137" s="12" t="s">
        <v>22</v>
      </c>
      <c r="L137" s="25"/>
    </row>
    <row r="138" s="5" customFormat="true" ht="48" customHeight="true" spans="1:12">
      <c r="A138" s="25">
        <v>4</v>
      </c>
      <c r="B138" s="12" t="s">
        <v>618</v>
      </c>
      <c r="C138" s="31" t="s">
        <v>607</v>
      </c>
      <c r="D138" s="31" t="s">
        <v>16</v>
      </c>
      <c r="E138" s="12" t="s">
        <v>608</v>
      </c>
      <c r="F138" s="12" t="s">
        <v>619</v>
      </c>
      <c r="G138" s="20">
        <v>200</v>
      </c>
      <c r="H138" s="12" t="s">
        <v>620</v>
      </c>
      <c r="I138" s="12" t="s">
        <v>621</v>
      </c>
      <c r="J138" s="12" t="s">
        <v>612</v>
      </c>
      <c r="K138" s="12" t="s">
        <v>22</v>
      </c>
      <c r="L138" s="25"/>
    </row>
    <row r="139" s="5" customFormat="true" ht="48" customHeight="true" spans="1:12">
      <c r="A139" s="25">
        <v>5</v>
      </c>
      <c r="B139" s="12" t="s">
        <v>622</v>
      </c>
      <c r="C139" s="31" t="s">
        <v>607</v>
      </c>
      <c r="D139" s="31" t="s">
        <v>16</v>
      </c>
      <c r="E139" s="12" t="s">
        <v>608</v>
      </c>
      <c r="F139" s="12" t="s">
        <v>619</v>
      </c>
      <c r="G139" s="20">
        <v>200</v>
      </c>
      <c r="H139" s="12" t="s">
        <v>620</v>
      </c>
      <c r="I139" s="12" t="s">
        <v>621</v>
      </c>
      <c r="J139" s="12" t="s">
        <v>612</v>
      </c>
      <c r="K139" s="12" t="s">
        <v>22</v>
      </c>
      <c r="L139" s="25"/>
    </row>
    <row r="140" s="5" customFormat="true" ht="48" customHeight="true" spans="1:12">
      <c r="A140" s="25">
        <v>6</v>
      </c>
      <c r="B140" s="12" t="s">
        <v>623</v>
      </c>
      <c r="C140" s="31" t="s">
        <v>607</v>
      </c>
      <c r="D140" s="31" t="s">
        <v>16</v>
      </c>
      <c r="E140" s="12" t="s">
        <v>608</v>
      </c>
      <c r="F140" s="12" t="s">
        <v>624</v>
      </c>
      <c r="G140" s="29">
        <v>217</v>
      </c>
      <c r="H140" s="11" t="s">
        <v>625</v>
      </c>
      <c r="I140" s="11" t="s">
        <v>626</v>
      </c>
      <c r="J140" s="12" t="s">
        <v>612</v>
      </c>
      <c r="K140" s="12" t="s">
        <v>627</v>
      </c>
      <c r="L140" s="25"/>
    </row>
    <row r="141" s="6" customFormat="true" ht="30" customHeight="true" spans="1:19">
      <c r="A141" s="9" t="s">
        <v>628</v>
      </c>
      <c r="B141" s="9"/>
      <c r="C141" s="9"/>
      <c r="D141" s="9"/>
      <c r="E141" s="34"/>
      <c r="F141" s="34"/>
      <c r="G141" s="33">
        <f>SUM(G142,G143)</f>
        <v>669</v>
      </c>
      <c r="H141" s="35"/>
      <c r="I141" s="35"/>
      <c r="J141" s="35"/>
      <c r="K141" s="35"/>
      <c r="L141" s="35"/>
      <c r="M141" s="38"/>
      <c r="N141" s="38"/>
      <c r="O141" s="39"/>
      <c r="P141" s="38"/>
      <c r="Q141" s="38"/>
      <c r="R141" s="38"/>
      <c r="S141" s="38"/>
    </row>
    <row r="142" s="7" customFormat="true" ht="40" customHeight="true" spans="1:19">
      <c r="A142" s="25">
        <v>1</v>
      </c>
      <c r="B142" s="12" t="s">
        <v>629</v>
      </c>
      <c r="C142" s="25" t="s">
        <v>630</v>
      </c>
      <c r="D142" s="25" t="s">
        <v>16</v>
      </c>
      <c r="E142" s="12" t="s">
        <v>608</v>
      </c>
      <c r="F142" s="12" t="s">
        <v>631</v>
      </c>
      <c r="G142" s="29">
        <v>269</v>
      </c>
      <c r="H142" s="36" t="s">
        <v>632</v>
      </c>
      <c r="I142" s="36" t="s">
        <v>633</v>
      </c>
      <c r="J142" s="12" t="s">
        <v>634</v>
      </c>
      <c r="K142" s="12" t="s">
        <v>22</v>
      </c>
      <c r="L142" s="35"/>
      <c r="M142" s="40"/>
      <c r="N142" s="40"/>
      <c r="O142" s="41"/>
      <c r="P142" s="40"/>
      <c r="Q142" s="40"/>
      <c r="R142" s="40"/>
      <c r="S142" s="40"/>
    </row>
    <row r="143" s="5" customFormat="true" ht="41" customHeight="true" spans="1:12">
      <c r="A143" s="11">
        <v>2</v>
      </c>
      <c r="B143" s="12" t="s">
        <v>635</v>
      </c>
      <c r="C143" s="12" t="s">
        <v>199</v>
      </c>
      <c r="D143" s="11" t="s">
        <v>16</v>
      </c>
      <c r="E143" s="12" t="s">
        <v>608</v>
      </c>
      <c r="F143" s="11" t="s">
        <v>636</v>
      </c>
      <c r="G143" s="29">
        <v>400</v>
      </c>
      <c r="H143" s="11" t="s">
        <v>637</v>
      </c>
      <c r="I143" s="37" t="s">
        <v>638</v>
      </c>
      <c r="J143" s="12" t="s">
        <v>634</v>
      </c>
      <c r="K143" s="12" t="s">
        <v>639</v>
      </c>
      <c r="L143" s="25"/>
    </row>
  </sheetData>
  <autoFilter ref="A2:S143">
    <extLst/>
  </autoFilter>
  <mergeCells count="5">
    <mergeCell ref="A1:L1"/>
    <mergeCell ref="A4:B4"/>
    <mergeCell ref="A48:B48"/>
    <mergeCell ref="A134:B134"/>
    <mergeCell ref="A141:B141"/>
  </mergeCells>
  <conditionalFormatting sqref="E67">
    <cfRule type="duplicateValues" dxfId="0" priority="1"/>
  </conditionalFormatting>
  <pageMargins left="0.7" right="0.7" top="0.75" bottom="0.75" header="0.3" footer="0.3"/>
  <pageSetup paperSize="9" scale="75" orientation="landscape"/>
  <headerFooter/>
  <ignoredErrors>
    <ignoredError sqref="G134" formulaRange="true"/>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90" sqref="A90"/>
    </sheetView>
  </sheetViews>
  <sheetFormatPr defaultColWidth="9" defaultRowHeight="14.2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90" sqref="A90"/>
    </sheetView>
  </sheetViews>
  <sheetFormatPr defaultColWidth="9" defaultRowHeight="14.2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规划统计股1</dc:creator>
  <cp:lastModifiedBy>greatwall</cp:lastModifiedBy>
  <dcterms:created xsi:type="dcterms:W3CDTF">2023-05-12T19:15:00Z</dcterms:created>
  <dcterms:modified xsi:type="dcterms:W3CDTF">2024-12-26T16:06:19Z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ICV">
    <vt:lpwstr>F695DAC38C9C47618CFFB722E245BD3A_13</vt:lpwstr>
  </property>
</Properties>
</file>